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ivana.mesic\Desktop\"/>
    </mc:Choice>
  </mc:AlternateContent>
  <xr:revisionPtr revIDLastSave="0" documentId="13_ncr:1_{FB9A53C2-E184-4539-8E02-3BCCD2CED722}" xr6:coauthVersionLast="47" xr6:coauthVersionMax="47" xr10:uidLastSave="{00000000-0000-0000-0000-000000000000}"/>
  <bookViews>
    <workbookView xWindow="-120" yWindow="-120" windowWidth="29040" windowHeight="15840" xr2:uid="{DBBB5BE5-D63C-4E7E-AEFB-C5D55BF4F773}"/>
  </bookViews>
  <sheets>
    <sheet name="Indice" sheetId="8" r:id="rId1"/>
    <sheet name="51F22008470006" sheetId="2" r:id="rId2"/>
    <sheet name="I61F23000780006" sheetId="24" r:id="rId3"/>
    <sheet name="I61C22000500006" sheetId="11" r:id="rId4"/>
    <sheet name="I61F22000820006" sheetId="12" r:id="rId5"/>
    <sheet name="I61F22000980006" sheetId="13" r:id="rId6"/>
    <sheet name="I61F22001770006" sheetId="15" r:id="rId7"/>
    <sheet name="I61F22003000006" sheetId="16" r:id="rId8"/>
    <sheet name="I62B22001130006" sheetId="17" r:id="rId9"/>
    <sheet name="I64H20000600001" sheetId="18" r:id="rId10"/>
    <sheet name="I65F22000630005" sheetId="19" r:id="rId11"/>
    <sheet name="I65F22001010006" sheetId="20" r:id="rId12"/>
    <sheet name="I66G21001250007" sheetId="21" r:id="rId13"/>
    <sheet name="I67H20000720005" sheetId="22" r:id="rId14"/>
    <sheet name=" I61B22000360001" sheetId="23" r:id="rId15"/>
    <sheet name="Elenchi convalida" sheetId="5" state="hidden" r:id="rId16"/>
    <sheet name="Elenchi conv. class. prog." sheetId="4" state="hidden" r:id="rId17"/>
  </sheets>
  <definedNames>
    <definedName name="_xlnm.Print_Area" localSheetId="1">'51F22008470006'!$A$1:$G$58</definedName>
    <definedName name="_xlnm.Print_Area" localSheetId="3">I61C22000500006!$A$1:$G$58</definedName>
    <definedName name="_xlnm.Print_Area" localSheetId="4">I61F22000820006!$A$1:$G$58</definedName>
    <definedName name="_xlnm.Print_Area" localSheetId="5">I61F22000980006!$A$1:$G$58</definedName>
    <definedName name="_xlnm.Print_Area" localSheetId="6">I61F22001770006!$A$1:$G$58</definedName>
    <definedName name="_xlnm.Print_Area" localSheetId="7">I61F22003000006!$A$1:$G$58</definedName>
    <definedName name="_xlnm.Print_Area" localSheetId="2">I61F23000780006!$A$1:$G$58</definedName>
    <definedName name="_xlnm.Print_Area" localSheetId="8">I62B22001130006!$A$1:$G$58</definedName>
    <definedName name="_xlnm.Print_Area" localSheetId="9">I64H20000600001!$A$1:$G$58</definedName>
    <definedName name="_xlnm.Print_Area" localSheetId="10">I65F22000630005!$A$1:$G$58</definedName>
    <definedName name="_xlnm.Print_Area" localSheetId="11">I65F22001010006!$A$1:$G$58</definedName>
    <definedName name="_xlnm.Print_Area" localSheetId="12">I66G21001250007!$A$1:$G$58</definedName>
    <definedName name="_xlnm.Print_Area" localSheetId="13">I67H20000720005!$A$1:$G$58</definedName>
    <definedName name="_xlnm.Print_Titles" localSheetId="1">'51F22008470006'!$2:$2</definedName>
    <definedName name="_xlnm.Print_Titles" localSheetId="3">I61C22000500006!$2:$2</definedName>
    <definedName name="_xlnm.Print_Titles" localSheetId="4">I61F22000820006!$2:$2</definedName>
    <definedName name="_xlnm.Print_Titles" localSheetId="5">I61F22000980006!$2:$2</definedName>
    <definedName name="_xlnm.Print_Titles" localSheetId="6">I61F22001770006!$2:$2</definedName>
    <definedName name="_xlnm.Print_Titles" localSheetId="7">I61F22003000006!$2:$2</definedName>
    <definedName name="_xlnm.Print_Titles" localSheetId="2">I61F23000780006!$2:$2</definedName>
    <definedName name="_xlnm.Print_Titles" localSheetId="8">I62B22001130006!$2:$2</definedName>
    <definedName name="_xlnm.Print_Titles" localSheetId="9">I64H20000600001!$2:$2</definedName>
    <definedName name="_xlnm.Print_Titles" localSheetId="10">I65F22000630005!$2:$2</definedName>
    <definedName name="_xlnm.Print_Titles" localSheetId="11">I65F22001010006!$2:$2</definedName>
    <definedName name="_xlnm.Print_Titles" localSheetId="12">I66G21001250007!$2:$2</definedName>
    <definedName name="_xlnm.Print_Titles" localSheetId="13">I67H20000720005!$2:$2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23" l="1"/>
  <c r="D33" i="18"/>
  <c r="D33" i="19"/>
  <c r="D33" i="21" l="1"/>
  <c r="D33"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tc={140456CC-DD0C-40BC-ABA7-037E0C800934}</author>
    <author>tc={610C6A52-995E-4576-A0A2-CEE7BC3D20BC}</author>
    <author>tc={E7353B0B-6B0F-4E4D-AE2B-CDBAE01F0F28}</author>
  </authors>
  <commentList>
    <comment ref="C39" authorId="0" shapeId="0" xr:uid="{140456CC-DD0C-40BC-ABA7-037E0C800934}">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610C6A52-995E-4576-A0A2-CEE7BC3D20BC}">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E7353B0B-6B0F-4E4D-AE2B-CDBAE01F0F2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tc={4FE1B977-15F1-4D50-8CAD-95A3573D722A}</author>
    <author>tc={9C9BB304-E9AB-4EB6-858B-9B9316D933C7}</author>
    <author>tc={1433D2AC-1AFE-4989-967E-A98F4D902AFF}</author>
  </authors>
  <commentList>
    <comment ref="C39" authorId="0" shapeId="0" xr:uid="{4FE1B977-15F1-4D50-8CAD-95A3573D722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9C9BB304-E9AB-4EB6-858B-9B9316D933C7}">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1433D2AC-1AFE-4989-967E-A98F4D902AF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tc={129C96BF-F7B5-40AE-ADB9-2DC8536F0FD5}</author>
    <author>tc={7D02F6D1-67A1-4A5A-A52E-17FDBC2E4D2E}</author>
    <author>tc={FDB6FF6A-F75C-4F06-B45E-9598C6F1B243}</author>
  </authors>
  <commentList>
    <comment ref="C39" authorId="0" shapeId="0" xr:uid="{129C96BF-F7B5-40AE-ADB9-2DC8536F0FD5}">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7D02F6D1-67A1-4A5A-A52E-17FDBC2E4D2E}">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FDB6FF6A-F75C-4F06-B45E-9598C6F1B243}">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tc={A544180C-3633-4266-B509-708C8654ECAB}</author>
    <author>tc={39328F19-A8E9-4A5D-BB3A-9E7D985FE97E}</author>
    <author>tc={803063A1-779F-4A55-B4BC-5010552C7954}</author>
  </authors>
  <commentList>
    <comment ref="C39" authorId="0" shapeId="0" xr:uid="{A544180C-3633-4266-B509-708C8654ECA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39328F19-A8E9-4A5D-BB3A-9E7D985FE97E}">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803063A1-779F-4A55-B4BC-5010552C7954}">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tc={E563240D-7304-4459-8CD2-51D6F6135CC6}</author>
    <author>tc={C96E9C6F-5726-4805-9B2E-D510D7758C17}</author>
    <author>tc={678D6EDC-A781-42CB-9156-02C9B98CFC53}</author>
  </authors>
  <commentList>
    <comment ref="C39" authorId="0" shapeId="0" xr:uid="{E563240D-7304-4459-8CD2-51D6F6135CC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C96E9C6F-5726-4805-9B2E-D510D7758C17}">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678D6EDC-A781-42CB-9156-02C9B98CFC53}">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tc={A512696A-D944-4866-AF20-4965AF62372B}</author>
    <author>tc={40F91C4F-0E55-441F-A860-F5B641FE6E8A}</author>
    <author>tc={26D0F807-194F-4264-B4FD-60C8D22C1877}</author>
  </authors>
  <commentList>
    <comment ref="C39" authorId="0" shapeId="0" xr:uid="{A512696A-D944-4866-AF20-4965AF62372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40F91C4F-0E55-441F-A860-F5B641FE6E8A}">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26D0F807-194F-4264-B4FD-60C8D22C1877}">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tc={EBC7A3F5-4BFE-441F-8B38-8ABA953B9F2D}</author>
    <author>tc={4B7DF008-2F3A-4925-8C6F-F2CF7AC9A3D0}</author>
    <author>tc={F3E182F6-68CC-4032-9E6A-6C7728E1AC3D}</author>
  </authors>
  <commentList>
    <comment ref="C39" authorId="0" shapeId="0" xr:uid="{EBC7A3F5-4BFE-441F-8B38-8ABA953B9F2D}">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4B7DF008-2F3A-4925-8C6F-F2CF7AC9A3D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F3E182F6-68CC-4032-9E6A-6C7728E1AC3D}">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tc={CE50183C-314C-4294-8D9D-107E5DC7571A}</author>
    <author>tc={40BC37C2-34F3-483C-A2B7-4E9475F73CFF}</author>
    <author>tc={DA4E6A01-01E2-4175-8439-D2B59E3F8F27}</author>
  </authors>
  <commentList>
    <comment ref="C39" authorId="0" shapeId="0" xr:uid="{CE50183C-314C-4294-8D9D-107E5DC7571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40BC37C2-34F3-483C-A2B7-4E9475F73CFF}">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DA4E6A01-01E2-4175-8439-D2B59E3F8F27}">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tc={DB9763D3-A31E-4A93-9D5D-C1C0AC286B4F}</author>
    <author>tc={1AE8FDD1-91EC-4CE6-A7BE-4B2806A35A9C}</author>
    <author>tc={C0D74EB6-75D2-4080-88AF-8276785B9605}</author>
  </authors>
  <commentList>
    <comment ref="C39" authorId="0" shapeId="0" xr:uid="{DB9763D3-A31E-4A93-9D5D-C1C0AC286B4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1AE8FDD1-91EC-4CE6-A7BE-4B2806A35A9C}">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C0D74EB6-75D2-4080-88AF-8276785B9605}">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tc={9B813E40-A66E-4422-AF34-DCCBFE56B46F}</author>
    <author>tc={6475FDB2-F3A8-4291-A2DB-23BEB8B43CCF}</author>
    <author>tc={84A7C86A-6D9E-4836-B61B-99328FAB7450}</author>
  </authors>
  <commentList>
    <comment ref="C39" authorId="0" shapeId="0" xr:uid="{9B813E40-A66E-4422-AF34-DCCBFE56B46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6475FDB2-F3A8-4291-A2DB-23BEB8B43CCF}">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84A7C86A-6D9E-4836-B61B-99328FAB745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tc={BAB184D3-C254-4CE1-898F-574CEB556E0F}</author>
    <author>tc={BCC672DE-9BBF-4A0E-8E29-ED4ED22FA548}</author>
    <author>tc={051EF193-80CA-4052-97E2-0C5F364A8523}</author>
  </authors>
  <commentList>
    <comment ref="C39" authorId="0" shapeId="0" xr:uid="{BAB184D3-C254-4CE1-898F-574CEB556E0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BCC672DE-9BBF-4A0E-8E29-ED4ED22FA548}">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051EF193-80CA-4052-97E2-0C5F364A8523}">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tc={8BC904BA-D050-4A8F-A255-ACCBDD90E931}</author>
    <author>tc={ACEAB078-4D16-4BFB-A19C-4C08D69861DA}</author>
    <author>tc={421383EE-A13C-4EF9-8630-72463F99D453}</author>
  </authors>
  <commentList>
    <comment ref="C39" authorId="0" shapeId="0" xr:uid="{8BC904BA-D050-4A8F-A255-ACCBDD90E931}">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ACEAB078-4D16-4BFB-A19C-4C08D69861DA}">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421383EE-A13C-4EF9-8630-72463F99D453}">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tc={CD64DD0E-263A-44D8-8704-63A532706370}</author>
    <author>tc={D189CAE3-96BF-46A3-898D-7B832A0E11F3}</author>
    <author>tc={072864D4-BF84-4DD8-BC25-DDB80C46539B}</author>
  </authors>
  <commentList>
    <comment ref="C39" authorId="0" shapeId="0" xr:uid="{CD64DD0E-263A-44D8-8704-63A53270637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D189CAE3-96BF-46A3-898D-7B832A0E11F3}">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072864D4-BF84-4DD8-BC25-DDB80C46539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tc={D9F70713-16A0-4ACF-906B-397988C38242}</author>
    <author>tc={8C95D087-678C-45D0-82DD-257264CA5223}</author>
    <author>tc={53B7F901-FC16-49A0-952C-F7E27160486D}</author>
  </authors>
  <commentList>
    <comment ref="C39" authorId="0" shapeId="0" xr:uid="{D9F70713-16A0-4ACF-906B-397988C38242}">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text>
    </comment>
    <comment ref="C40" authorId="1" shapeId="0" xr:uid="{8C95D087-678C-45D0-82DD-257264CA5223}">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text>
    </comment>
    <comment ref="C53" authorId="2" shapeId="0" xr:uid="{53B7F901-FC16-49A0-952C-F7E27160486D}">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text>
    </comment>
  </commentList>
</comments>
</file>

<file path=xl/sharedStrings.xml><?xml version="1.0" encoding="utf-8"?>
<sst xmlns="http://schemas.openxmlformats.org/spreadsheetml/2006/main" count="2982" uniqueCount="469">
  <si>
    <t>Commenti per ausilio compilazione</t>
  </si>
  <si>
    <t>Dati</t>
  </si>
  <si>
    <t>Note</t>
  </si>
  <si>
    <t>STATO 
CUP - PROGETTO - FINANZIAMENTO</t>
  </si>
  <si>
    <t>La domanda verifica che il progetto sia correttamente ascritto all'ente.</t>
  </si>
  <si>
    <t>L'ente è soggetto attuatore del progetto</t>
  </si>
  <si>
    <t>Sì</t>
  </si>
  <si>
    <t>Campo note libero</t>
  </si>
  <si>
    <t>Si richiede di definire lo stato del CUP:
CUP ATTIVO: progetto non ancora completato. Viene assegnato di default dal Sistema CUP una volta generato il codice;
CUP CANCELLATO: CUP richiesto per errore; tale codice rimane in ogni caso tracciato all'interno del Sistema CUP;
CUP CHIUSO: progetto completato; si considera completato un progetto per cui risultino concluse le attività, erogate le risorse e definiti gli eventuali contenziosi pendenti;
CUP REVOCATO: progetto che non viene più realizzato, per cause esterne o interne all'Amministrazione;</t>
  </si>
  <si>
    <t>Stato CUP</t>
  </si>
  <si>
    <t>Attivo</t>
  </si>
  <si>
    <t>La domanda verifica che il CUP sia effettivamente collegato, anche in parte, a risorse PNRR e/o PNC</t>
  </si>
  <si>
    <t>Il progetto è finanziato (anche solo in parte) con risorse PNRR?</t>
  </si>
  <si>
    <t>Si richiede di definire lo stato del PROGETTO (Avviato, non avviato, concluso)</t>
  </si>
  <si>
    <t xml:space="preserve">Stato Progetto </t>
  </si>
  <si>
    <t>Concluso</t>
  </si>
  <si>
    <t>Si chiede se il progetto sia nativo PNRR o già in essere e riconvertito successivamente al PNRR</t>
  </si>
  <si>
    <t>Progetto già in essere</t>
  </si>
  <si>
    <t>Si richiede di specificare quale sia la fase del FINANZIAMENTO  (candidatura, assegnazione, erogazione)</t>
  </si>
  <si>
    <t>Stato finanziamento</t>
  </si>
  <si>
    <t xml:space="preserve">Fondi erogati in parte </t>
  </si>
  <si>
    <t>Il Cup può essere ripartito in lotti o collegato ad altri CUP. In tal caso può risultare utile l'analisi congiunta dei progetti o loro porzioni. Pertanto, si richiede di compilare il campo note con le relative informazioni.</t>
  </si>
  <si>
    <t>Il progetto è suddiviso in lotti o collegato ad altri CUP?</t>
  </si>
  <si>
    <t>No</t>
  </si>
  <si>
    <t>ANAGRAFICA PROGETTO</t>
  </si>
  <si>
    <t>Precompilato</t>
  </si>
  <si>
    <t>Dato non confermato. Rettificare nella colonna successiva</t>
  </si>
  <si>
    <t>M7C1</t>
  </si>
  <si>
    <t xml:space="preserve">Selezionare la misura </t>
  </si>
  <si>
    <t xml:space="preserve"> Misura</t>
  </si>
  <si>
    <t>M7C1I15.1</t>
  </si>
  <si>
    <t>Selezionare la submisura</t>
  </si>
  <si>
    <t>Submisura</t>
  </si>
  <si>
    <t>Selezionare il codice PNC se presente</t>
  </si>
  <si>
    <t>PNC - CODICE UNIVOCO INVESTIMENTO/INTERVENTO</t>
  </si>
  <si>
    <t>PNC-A.1</t>
  </si>
  <si>
    <t>Codice CUP
Confermare il dato o indicare il dato corretto</t>
  </si>
  <si>
    <t>CODICE CUP</t>
  </si>
  <si>
    <t>Dato non confermato. Rettificare nella colonna successiva (obbligatorio)</t>
  </si>
  <si>
    <t>Descrizione del progetto come definito in fase di registrazione CUP. 
Confermare il dato o indicare il dato corretto</t>
  </si>
  <si>
    <t>DESCRIZIONE AGGREGATA</t>
  </si>
  <si>
    <t>Dato non confermato.</t>
  </si>
  <si>
    <t>Si riferisce a scadenza nazionale PNRR</t>
  </si>
  <si>
    <t>Presente obiettivo Nazionale in scadenza entro il 2023</t>
  </si>
  <si>
    <t>Si riferisce all'importo iniziale presente in OpenCup richiesto in fase di attivazione progetto.</t>
  </si>
  <si>
    <t xml:space="preserve">Si riferisce all'importo iniziale presente in OpenCup richiesto in fase di attivazione progetto, a valere su risorse pubbliche. </t>
  </si>
  <si>
    <t>La domanda è atta a verificare che l'ente abbia provvedetuto ad inserire o a controllare che sia stato correttamente inserito il progetto in ReGiS. In caso negativo è necessario fornirne una motivazione</t>
  </si>
  <si>
    <t>CUP presente in ReGiS?</t>
  </si>
  <si>
    <t>No - selezionare una delle opzioni presenti nella colonna successiva (obbligatorio)</t>
  </si>
  <si>
    <t>Altro - specificare in nota successiva (obbligatorio)</t>
  </si>
  <si>
    <t>Campo note</t>
  </si>
  <si>
    <t>Indicare Denominazione e partita iva/C.F dell'Ente strumentale di cui si è avvalso per l'attuazione del progetto.</t>
  </si>
  <si>
    <t>L'ente si è avvalso di un Ente strumentale per  l'attuazione del progetto?</t>
  </si>
  <si>
    <t>Sì (specificare in nota) obbligatorio</t>
  </si>
  <si>
    <t>In nota: Denominazione Ente strumentale - Codice fiscale/P.I</t>
  </si>
  <si>
    <t>COMPOSIZIONE FINANZIAMENTO</t>
  </si>
  <si>
    <t>Importo complessivo quota finanziata da fondi PNRR</t>
  </si>
  <si>
    <t>Importo finanziamento PNRR
(a)</t>
  </si>
  <si>
    <t>Importo complessivo quota finanziata da fondi PNC</t>
  </si>
  <si>
    <t>Importo finanziamento
 PNC 
(b)</t>
  </si>
  <si>
    <t>Importo complessivo quota finanziata da fondi FOI</t>
  </si>
  <si>
    <t>Importo finanziamento FOI (c)</t>
  </si>
  <si>
    <t>Importo complessivo quota finanziata da altri fonti pubbliche</t>
  </si>
  <si>
    <t>Importo 
finanziamento altra fonte pubblica
(d)</t>
  </si>
  <si>
    <t>Importo complessivo quota finanziata da risorse proprie dell'Ente.</t>
  </si>
  <si>
    <t>Importo
 quota risorse proprie
(e)</t>
  </si>
  <si>
    <t>Specificare l'eventuale tipologia di risorsa propria</t>
  </si>
  <si>
    <t>Specificare la fonte</t>
  </si>
  <si>
    <t>Avanzo di amministrazione</t>
  </si>
  <si>
    <t>Specificare se "altro"</t>
  </si>
  <si>
    <t>Importo complessivo quota finanziata da privati. Se voce presente, dettagliare  in nota</t>
  </si>
  <si>
    <t>Somma automatica di tutte le singole quote</t>
  </si>
  <si>
    <t>Costo Totale Progetto
(G= a+b+c+d+e+f)</t>
  </si>
  <si>
    <t>Indicare se rispetto alla definizione iniziale il costo del progetto ha subito rimodulazioni. In caso positivo si richiede di specificarne la motivazione.</t>
  </si>
  <si>
    <t>Il costo iniziale programmato è stato rimodulato?</t>
  </si>
  <si>
    <t>Sì - Selezionare una motivazione</t>
  </si>
  <si>
    <t>Altro - specificare in nota (obbligatorio)</t>
  </si>
  <si>
    <t xml:space="preserve">Campo Note </t>
  </si>
  <si>
    <t>Indicare l'importo totale (somma se presenti più erogazioni) delle anticipazioni già erogate.</t>
  </si>
  <si>
    <t>Importo in euro anticipazione PNRR già erogata (complessiva al 31/12/2023)</t>
  </si>
  <si>
    <t>Importo complessivo di tutti gli accertamenti relativi al progetto contabilizzati fino al 31/12/2023</t>
  </si>
  <si>
    <t>Accertamenti totali (aggiornamento al 31/12/2023)</t>
  </si>
  <si>
    <t>Importo complessivo di tutti gli accertamenti relativi al progetto, a valere sulle risorse PNRR/PNC, contabilizzati fino al 31/12/2023.</t>
  </si>
  <si>
    <t>FPV in entrata 2023 relativo al progetto (Totale)</t>
  </si>
  <si>
    <t>FPV in entrata 2023 relativo al progetto (alimentato dalle sole anticipazioni)</t>
  </si>
  <si>
    <t>Utilizzo avanzo vincolato per la realizzazione del progetto</t>
  </si>
  <si>
    <t>Nota dettaglio tipologia di avanzo vincolato</t>
  </si>
  <si>
    <t>Utilizzo avanzo vincolato composto da risorse PNRR e/o PNC per la realizzazione del progetto</t>
  </si>
  <si>
    <t>Importo complessivo di tutti gli impegni relativi al progetto contabilizzati fino al 31/12/2023.</t>
  </si>
  <si>
    <t>Importo complessivo di tutti gli impegni relativi al progetto, a valere su risorse PNRR/PNC, contabilizzati fino al 31/12/2023.</t>
  </si>
  <si>
    <t>FPV in uscita 2023 relativo al progetto (Totale)</t>
  </si>
  <si>
    <t>FPV in uscita 2023 relativo al progetto (alimentato, esclusivamente, dalle  anticipazioni)</t>
  </si>
  <si>
    <t>Importo complessivo avanzo vincolato relativo al progetto</t>
  </si>
  <si>
    <t>Importo complessivo avanzo vincolato composto da risorse PNRR e/o PNC per la realizzazione del progetto</t>
  </si>
  <si>
    <t>Importo complessivo di tutti i pagamenti contabilizzati fino al 31/12/2023.</t>
  </si>
  <si>
    <t>Importo complessivo di tutti i pagamenti, a valere su risorse PNRR/PNC, contabilizzati fino al 31/12/2023.</t>
  </si>
  <si>
    <t>CRONOPROGRAMMA - AVANZAMENTO PROGETTO AL 30/06/2024</t>
  </si>
  <si>
    <t xml:space="preserve">Campo "altro" </t>
  </si>
  <si>
    <t>Se la fase indicata ha una fase di fine prevista entro il 30/06/2024, compilare il calendario altrimenti specificare le motivazioni in nota</t>
  </si>
  <si>
    <t xml:space="preserve">Data fine prevista </t>
  </si>
  <si>
    <t>N.d.</t>
  </si>
  <si>
    <t>Calendario: 00/01/2023</t>
  </si>
  <si>
    <t>Progetto non avviato</t>
  </si>
  <si>
    <t>Se la fase indicata ha avuto effettivamente fine entro il 30/06/2024, compilare il calendario altrimenti specificare le motivazioni in nota</t>
  </si>
  <si>
    <t>Data fine effettiva</t>
  </si>
  <si>
    <t>Domande volte a verificare se siano state riscontrate criticità nella realizzazione o nella rendicontazione del progetto.</t>
  </si>
  <si>
    <t>L'ente ha riscontrato eventuali criticità nella realizzazione del progetto?</t>
  </si>
  <si>
    <t>altro (specificare) obbligatorio</t>
  </si>
  <si>
    <t>L'ente ha riscontrato eventuali criticità nella modalità rendicontazione del progetto?</t>
  </si>
  <si>
    <t>Quesito</t>
  </si>
  <si>
    <t>PNC-M.1</t>
  </si>
  <si>
    <t>PNC-L.1</t>
  </si>
  <si>
    <t>PNC-I.1</t>
  </si>
  <si>
    <t>PNC-H.1</t>
  </si>
  <si>
    <t>PNC-G.1</t>
  </si>
  <si>
    <t>PNC-F.3</t>
  </si>
  <si>
    <t>PNC-F.2</t>
  </si>
  <si>
    <t>PNC-F.1</t>
  </si>
  <si>
    <t>PNC-E.3</t>
  </si>
  <si>
    <t>PNC-E.2</t>
  </si>
  <si>
    <t>PNC-E.1</t>
  </si>
  <si>
    <t>PNC-D.1</t>
  </si>
  <si>
    <t>PNC-C.13</t>
  </si>
  <si>
    <t>PNC-C.12</t>
  </si>
  <si>
    <t>PNC-C.11</t>
  </si>
  <si>
    <t>PNC-C.10</t>
  </si>
  <si>
    <t>PNC-C.9</t>
  </si>
  <si>
    <t>PNC-C.8</t>
  </si>
  <si>
    <t>PNC-C.7</t>
  </si>
  <si>
    <t>PNC-C.6</t>
  </si>
  <si>
    <t>PNC-C.5</t>
  </si>
  <si>
    <t>PNC-C.4</t>
  </si>
  <si>
    <t>PNC-C.3</t>
  </si>
  <si>
    <t>PNC-C.2</t>
  </si>
  <si>
    <t>PNC-C.1</t>
  </si>
  <si>
    <t>PNC-B.1</t>
  </si>
  <si>
    <t>PNC-A.4</t>
  </si>
  <si>
    <t>PNC-A.3</t>
  </si>
  <si>
    <t>PNC-A.2</t>
  </si>
  <si>
    <t>Codice univoco programma</t>
  </si>
  <si>
    <t>M7C1I17.1</t>
  </si>
  <si>
    <t>M7C1I16.1</t>
  </si>
  <si>
    <t>M7C1I14.1</t>
  </si>
  <si>
    <t>M7C1I13.1</t>
  </si>
  <si>
    <t>M7C1I12.1</t>
  </si>
  <si>
    <t>M7C1I11.1</t>
  </si>
  <si>
    <t>M7C1I10.1</t>
  </si>
  <si>
    <t>M7C1I09.1</t>
  </si>
  <si>
    <t>M7C1I08.1</t>
  </si>
  <si>
    <t>M7C1I07.1</t>
  </si>
  <si>
    <t>M7C1I06.1</t>
  </si>
  <si>
    <t>M7C1I05.1</t>
  </si>
  <si>
    <t>M7C1I04.1</t>
  </si>
  <si>
    <t>M7C1I03.1</t>
  </si>
  <si>
    <t>M7C1I02.1</t>
  </si>
  <si>
    <t>M7C1I01.1</t>
  </si>
  <si>
    <t>M6C2I2.02</t>
  </si>
  <si>
    <t>M6C2I2.01</t>
  </si>
  <si>
    <t>M6C2I1.03</t>
  </si>
  <si>
    <t>M6C2I1.02</t>
  </si>
  <si>
    <t>M6C2I1.01</t>
  </si>
  <si>
    <t>M6C1I1.03</t>
  </si>
  <si>
    <t>M6C1I1.02</t>
  </si>
  <si>
    <t>M6C1I1.01</t>
  </si>
  <si>
    <t>M5C3I1.04</t>
  </si>
  <si>
    <t>M5C3I1.03</t>
  </si>
  <si>
    <t>M5C3I1.01</t>
  </si>
  <si>
    <t>M5C2I3.01</t>
  </si>
  <si>
    <t>M5C2I2.03</t>
  </si>
  <si>
    <t>M5C2I2.02</t>
  </si>
  <si>
    <t>M5C2I2.01</t>
  </si>
  <si>
    <t>M5C2I1.03</t>
  </si>
  <si>
    <t>M5C2I1.02</t>
  </si>
  <si>
    <t>M5C2I1.01</t>
  </si>
  <si>
    <t>M5C1I2.01</t>
  </si>
  <si>
    <t>M5C1I1.04</t>
  </si>
  <si>
    <t>M5C1I1.03</t>
  </si>
  <si>
    <t>M5C1I1.02</t>
  </si>
  <si>
    <t>M5C1I1.01</t>
  </si>
  <si>
    <t>M4C2I3.03</t>
  </si>
  <si>
    <t>M4C2I3.02</t>
  </si>
  <si>
    <t>M4C2I3.01</t>
  </si>
  <si>
    <t>M4C2I2.03</t>
  </si>
  <si>
    <t>M4C2I2.02</t>
  </si>
  <si>
    <t>M4C2I2.01</t>
  </si>
  <si>
    <t>M4C2I1.05</t>
  </si>
  <si>
    <t>M4C2I1.04</t>
  </si>
  <si>
    <t>M4C2I1.03</t>
  </si>
  <si>
    <t>M4C2I1.02</t>
  </si>
  <si>
    <t>M4C2I1.01</t>
  </si>
  <si>
    <t>M4C1I4.01</t>
  </si>
  <si>
    <t>M4C1I3.04</t>
  </si>
  <si>
    <t>M4C1I3.03</t>
  </si>
  <si>
    <t>M4C1I3.02</t>
  </si>
  <si>
    <t>M4C1I3.01</t>
  </si>
  <si>
    <t>M4C1I2.01</t>
  </si>
  <si>
    <t>M4C1I1.07</t>
  </si>
  <si>
    <t>M4C1I1.06</t>
  </si>
  <si>
    <t>M4C1I1.05</t>
  </si>
  <si>
    <t>M4C1I1.04</t>
  </si>
  <si>
    <t>M4C1I1.03</t>
  </si>
  <si>
    <t>M4C1I1.02</t>
  </si>
  <si>
    <t>M4C1I1.01</t>
  </si>
  <si>
    <t>M3C2I2.03</t>
  </si>
  <si>
    <t>M3C2I2.02</t>
  </si>
  <si>
    <t>M3C2I2.01</t>
  </si>
  <si>
    <t>M3C2I1.01</t>
  </si>
  <si>
    <t>M3C1I1.09</t>
  </si>
  <si>
    <t>M3C1I1.08</t>
  </si>
  <si>
    <t>M3C1I1.07</t>
  </si>
  <si>
    <t>M3C1I1.06</t>
  </si>
  <si>
    <t>M3C1I1.05</t>
  </si>
  <si>
    <t>M3C1I1.04</t>
  </si>
  <si>
    <t>M3C1I1.03</t>
  </si>
  <si>
    <t>M3C1I1.02</t>
  </si>
  <si>
    <t>M3C1I1.01</t>
  </si>
  <si>
    <t>M2C4I4.04</t>
  </si>
  <si>
    <t>M2C4I4.03</t>
  </si>
  <si>
    <t>M2C4I4.02</t>
  </si>
  <si>
    <t>M2C4I4.01</t>
  </si>
  <si>
    <t>M2C4I3.05</t>
  </si>
  <si>
    <t>M2C4I3.04</t>
  </si>
  <si>
    <t>M2C4I3.03</t>
  </si>
  <si>
    <t>M2C4I3.02</t>
  </si>
  <si>
    <t>M2C4I3.01</t>
  </si>
  <si>
    <t>M2C4I2.01</t>
  </si>
  <si>
    <t>M2C4I1.01</t>
  </si>
  <si>
    <t>M2C3I3.01</t>
  </si>
  <si>
    <t>M2C3I2.01</t>
  </si>
  <si>
    <t>M2C3I1.02</t>
  </si>
  <si>
    <t>M2C3I1.01</t>
  </si>
  <si>
    <t>M2C2I5.04</t>
  </si>
  <si>
    <t>M2C2I5.03</t>
  </si>
  <si>
    <t>M2C2I5.02</t>
  </si>
  <si>
    <t>M2C2I5.01</t>
  </si>
  <si>
    <t>M2C2I4.04</t>
  </si>
  <si>
    <t>M2C2I4.03</t>
  </si>
  <si>
    <t>M2C2I4.02</t>
  </si>
  <si>
    <t>M2C2I4.01</t>
  </si>
  <si>
    <t>M2C2I3.05</t>
  </si>
  <si>
    <t>M2C2I3.04</t>
  </si>
  <si>
    <t>M2C2I3.03</t>
  </si>
  <si>
    <t>M2C2I3.02</t>
  </si>
  <si>
    <t>M2C2I3.01</t>
  </si>
  <si>
    <t>M2C2I2.02</t>
  </si>
  <si>
    <t>M2C2I2.01</t>
  </si>
  <si>
    <t>M2C2I1.04</t>
  </si>
  <si>
    <t>M2C2I1.02</t>
  </si>
  <si>
    <t>M2C2I1.01</t>
  </si>
  <si>
    <t>M2C1I3.04</t>
  </si>
  <si>
    <t>M2C1I3.03</t>
  </si>
  <si>
    <t>M2C1I3.02</t>
  </si>
  <si>
    <t>M2C1I3.01</t>
  </si>
  <si>
    <t>M2C1I2.03</t>
  </si>
  <si>
    <t>M2C1I2.02</t>
  </si>
  <si>
    <t>M2C1I2.01</t>
  </si>
  <si>
    <t>M2C1I1.02</t>
  </si>
  <si>
    <t>M2C1I1.01</t>
  </si>
  <si>
    <t>M1C3I4.03</t>
  </si>
  <si>
    <t>M1C3I4.02</t>
  </si>
  <si>
    <t>M1C3I4.01</t>
  </si>
  <si>
    <t>M1C3I3.03</t>
  </si>
  <si>
    <t>M1C3I3.02</t>
  </si>
  <si>
    <t>M1C3I2.04</t>
  </si>
  <si>
    <t>M1C3I2.03</t>
  </si>
  <si>
    <t>M1C3I2.02</t>
  </si>
  <si>
    <t>M1C3I2.01</t>
  </si>
  <si>
    <t>M1C3I1.03</t>
  </si>
  <si>
    <t>M1C3I1.02</t>
  </si>
  <si>
    <t>M1C3I1.01</t>
  </si>
  <si>
    <t>M1C2I7.00</t>
  </si>
  <si>
    <t>M1C2I6.01</t>
  </si>
  <si>
    <t>M1C2I5.01</t>
  </si>
  <si>
    <t>M1C2I4.01</t>
  </si>
  <si>
    <t>M1C2I3.01</t>
  </si>
  <si>
    <t>M1C2I2.01</t>
  </si>
  <si>
    <t>M1C2I1.01</t>
  </si>
  <si>
    <t>M1C1I3.00</t>
  </si>
  <si>
    <t>M1C1I2.03</t>
  </si>
  <si>
    <t>M1C1I2.02</t>
  </si>
  <si>
    <t>M1C1I2.01</t>
  </si>
  <si>
    <t>M1C1I1.10</t>
  </si>
  <si>
    <t>M1C1I1.09</t>
  </si>
  <si>
    <t>M1C1I1.07</t>
  </si>
  <si>
    <t>M1C1I1.06</t>
  </si>
  <si>
    <t>M1C1I1.05</t>
  </si>
  <si>
    <t>M1C1I1.04</t>
  </si>
  <si>
    <t>M1C1I1.03</t>
  </si>
  <si>
    <t>M1C1I1.02</t>
  </si>
  <si>
    <t>M1C1I1.01</t>
  </si>
  <si>
    <t>Misura</t>
  </si>
  <si>
    <t>M6C2</t>
  </si>
  <si>
    <t>M6C1</t>
  </si>
  <si>
    <t>M5C3</t>
  </si>
  <si>
    <t>M5C2</t>
  </si>
  <si>
    <t>M5C1</t>
  </si>
  <si>
    <t>M4C2</t>
  </si>
  <si>
    <t>M4C1</t>
  </si>
  <si>
    <t>M3C2</t>
  </si>
  <si>
    <t>M3C1</t>
  </si>
  <si>
    <t>M2C4</t>
  </si>
  <si>
    <t>M2C3</t>
  </si>
  <si>
    <t>M2C2</t>
  </si>
  <si>
    <t>M2C1</t>
  </si>
  <si>
    <t>M1C3</t>
  </si>
  <si>
    <t>M1C2</t>
  </si>
  <si>
    <t>M1C1</t>
  </si>
  <si>
    <t>Componente</t>
  </si>
  <si>
    <t>M7</t>
  </si>
  <si>
    <t>M6</t>
  </si>
  <si>
    <t>M5</t>
  </si>
  <si>
    <t>M4</t>
  </si>
  <si>
    <t>M3</t>
  </si>
  <si>
    <t>M2</t>
  </si>
  <si>
    <t>M1</t>
  </si>
  <si>
    <t>Missione</t>
  </si>
  <si>
    <t>Altro (specificare in nota) obbligatorio</t>
  </si>
  <si>
    <t>Progetto digitalizzazione</t>
  </si>
  <si>
    <t>Prima fase prevista dopo il 30 giugno 2024</t>
  </si>
  <si>
    <t>Dato disponibile</t>
  </si>
  <si>
    <t>Dato confermato</t>
  </si>
  <si>
    <t>Anagrafica CUP</t>
  </si>
  <si>
    <t>L'ente ha riscontrato difficoltà nell'utilizzo di ReGiS</t>
  </si>
  <si>
    <t>L'ente provvederà ad inserire il progetto in ReGiS</t>
  </si>
  <si>
    <t>Il progetto non è soggetto a monitoraggio in ReGiS</t>
  </si>
  <si>
    <t>Cup presente in regis</t>
  </si>
  <si>
    <t xml:space="preserve"> Erogazione finanziamento</t>
  </si>
  <si>
    <t xml:space="preserve"> Completamento attività</t>
  </si>
  <si>
    <t xml:space="preserve"> Monitoraggio progetto</t>
  </si>
  <si>
    <t xml:space="preserve"> Candidatura ad avviso pubblico </t>
  </si>
  <si>
    <t>Aumento dei prezzi</t>
  </si>
  <si>
    <t>Rimodulazione PNRR</t>
  </si>
  <si>
    <t>Assegnata automaticamente</t>
  </si>
  <si>
    <t>Richiesta dall'ente</t>
  </si>
  <si>
    <t>Difficoltà nella comprensione delle regole contabili applicabili ai finanziamenti</t>
  </si>
  <si>
    <t>Difficoltà a reperire le informazioni perché progetto già in essere</t>
  </si>
  <si>
    <t>Carenza di personale</t>
  </si>
  <si>
    <t>Difficoltà utilizzo del Sistema ReGiS</t>
  </si>
  <si>
    <t>Ritardi non imputabili all'ente (specificare in nota)</t>
  </si>
  <si>
    <t>Intervento soggetto a rimodulazione del PNRR</t>
  </si>
  <si>
    <t>Difficoltà nell'approvigionamento di materiali</t>
  </si>
  <si>
    <t>Aumento dei costi</t>
  </si>
  <si>
    <t>Difficoltà nel rispettare i termini di realizzazione perché progetto già in essere con  cronoprogramma originale differente</t>
  </si>
  <si>
    <t>Carenza organizzazione interna</t>
  </si>
  <si>
    <t>Non conforme al principio DNSH</t>
  </si>
  <si>
    <t>Altro (specificare in nota)</t>
  </si>
  <si>
    <t>Obbligazioni</t>
  </si>
  <si>
    <t>Mutui</t>
  </si>
  <si>
    <t>Erogato intero finanziamento</t>
  </si>
  <si>
    <t>Erogata solo anticipazione PNRR (anche solo in parte)</t>
  </si>
  <si>
    <t>Fondi assegnati - in attesa di erogazione</t>
  </si>
  <si>
    <t>Candidatura</t>
  </si>
  <si>
    <t>CUP revocato stato del CUP di un progetto che non viene più realizzato, per cause esterne o interne all'Amministrazione</t>
  </si>
  <si>
    <t>CUP chiuso Stato del CUP di un progetto completato; si considera completato un progetto per cui risultino concluse le attività, erogate le risorse e definiti gli eventuali contenziosi pendenti.</t>
  </si>
  <si>
    <t>CUP cancellato Stato di un CUP richiesto per errore; tale codice rimane in ogni caso tracciato all'interno del Sistema CUP.</t>
  </si>
  <si>
    <t>CUP attivo Stato del CUP di un progetto non ancora completato: viene assegnato di default dal Sistema CUP una volta generato il codice.</t>
  </si>
  <si>
    <t>Cancellato</t>
  </si>
  <si>
    <t>Revocato</t>
  </si>
  <si>
    <t>Chiuso</t>
  </si>
  <si>
    <t>Stato cup</t>
  </si>
  <si>
    <t>Non avviato</t>
  </si>
  <si>
    <t>Avviato</t>
  </si>
  <si>
    <t>Stato progetto</t>
  </si>
  <si>
    <r>
      <t xml:space="preserve">No - Progetto </t>
    </r>
    <r>
      <rPr>
        <i/>
        <sz val="11"/>
        <rFont val="Aptos Narrow"/>
        <family val="2"/>
        <scheme val="minor"/>
      </rPr>
      <t xml:space="preserve">"totalmente definanziato" </t>
    </r>
    <r>
      <rPr>
        <sz val="11"/>
        <rFont val="Aptos Narrow"/>
        <family val="2"/>
        <scheme val="minor"/>
      </rPr>
      <t>a seguito di rimodulazione del PNRR - specificare in nota nuova copertura finanziaria, se già prevista</t>
    </r>
  </si>
  <si>
    <t xml:space="preserve">No  </t>
  </si>
  <si>
    <t xml:space="preserve">No - Finanziameto PNRR ma finanziamento PNC </t>
  </si>
  <si>
    <r>
      <t>Sì - Progetto "</t>
    </r>
    <r>
      <rPr>
        <i/>
        <sz val="11"/>
        <rFont val="Aptos Narrow"/>
        <family val="2"/>
        <scheme val="minor"/>
      </rPr>
      <t>parzialmente definanziato</t>
    </r>
    <r>
      <rPr>
        <sz val="11"/>
        <rFont val="Aptos Narrow"/>
        <family val="2"/>
        <scheme val="minor"/>
      </rPr>
      <t>"a seguito di rimodulazione del PNRR - specificare in nota nuova copertura finanziaria, se già prevista</t>
    </r>
  </si>
  <si>
    <t>CRITICITÀ</t>
  </si>
  <si>
    <t>INFORMAZIONI AGGIUNTIVE</t>
  </si>
  <si>
    <t>ANTICIPAZIONE PNRR</t>
  </si>
  <si>
    <t>DATI FINANZIARI AGGIORNATI AL 31/12/2023 
In questa sezione si richiedono dati finanziari aggiornati al 31/12/2023 come da ultimo rendiconto approvato.</t>
  </si>
  <si>
    <t>Si riferisce alle fasi proprie del singolo progetto per verificare se l'ente sia nei corretti tempi di realizzazione dello stesso. Si chiede di indicare quale sia l'ultima fase propria del progetto con scadenza prefissata entro il 30 giugno 2024; specificarne la data di fine prefissata e la data in cui l'ente ha effettivamente portato a termine la medesima fase procedurale. (la data di fine prevista e quella di fine effettiva possono anche non coincidere)</t>
  </si>
  <si>
    <t>Missione e Componente relativa al CUP selezionato. Se il dato non risulta corretto, si prega di rettificare selezionando la missione e la componente esatta dal menù a tendina.</t>
  </si>
  <si>
    <t>Missione Componente</t>
  </si>
  <si>
    <t>Studio di fattibilità</t>
  </si>
  <si>
    <t>Progettazione preliminare</t>
  </si>
  <si>
    <t>PFTE (Progetto di Fattibilità Tecnico Economica)</t>
  </si>
  <si>
    <t>PFTE rafforzato</t>
  </si>
  <si>
    <t>Progetto definitivo</t>
  </si>
  <si>
    <t>Conferenza dei servizi decisoria</t>
  </si>
  <si>
    <t>Progettazione esecutiva</t>
  </si>
  <si>
    <t>Progettazione definitiva + esecutiva</t>
  </si>
  <si>
    <t>Predisposizione capitolato e bando di gara</t>
  </si>
  <si>
    <t>Pubblicazione bando di gara</t>
  </si>
  <si>
    <t>Aggiudicazione</t>
  </si>
  <si>
    <t>Stipula contratto</t>
  </si>
  <si>
    <t xml:space="preserve">Esecuzione </t>
  </si>
  <si>
    <t>Collaudo/Certificato di regolare esecuzione</t>
  </si>
  <si>
    <t>Attribuzione finanziamento</t>
  </si>
  <si>
    <r>
      <t xml:space="preserve"> COSTO PROGETTO 
</t>
    </r>
    <r>
      <rPr>
        <b/>
        <i/>
        <sz val="12"/>
        <rFont val="Book Antiqua"/>
        <family val="1"/>
      </rPr>
      <t>programmato in fase di attivazione CUP</t>
    </r>
  </si>
  <si>
    <r>
      <t xml:space="preserve"> IMPORTO FINANZIATO  
</t>
    </r>
    <r>
      <rPr>
        <b/>
        <i/>
        <sz val="12"/>
        <rFont val="Book Antiqua"/>
        <family val="1"/>
      </rPr>
      <t>richiesto in fase di attivazione CUP</t>
    </r>
  </si>
  <si>
    <r>
      <t xml:space="preserve">di cui accertamenti  trasferimenti PNRR e/o PNC 
 </t>
    </r>
    <r>
      <rPr>
        <sz val="12"/>
        <rFont val="Book Antiqua"/>
        <family val="1"/>
      </rPr>
      <t xml:space="preserve">anche sulla base della formale deliberazione riparto o assegnazione del contributo PNRR a proprio favore
</t>
    </r>
    <r>
      <rPr>
        <i/>
        <sz val="12"/>
        <rFont val="Book Antiqua"/>
        <family val="1"/>
      </rPr>
      <t xml:space="preserve"> (Importo complessivo degli accertamenti PNRR/PNC relativi al singolo progetto contabilizzati fino al 31/12/2023 )</t>
    </r>
  </si>
  <si>
    <r>
      <t xml:space="preserve">FPV Entrata 
</t>
    </r>
    <r>
      <rPr>
        <i/>
        <sz val="12"/>
        <rFont val="Book Antiqua"/>
        <family val="1"/>
      </rPr>
      <t>(Dati Rendiconto 2023 relativi al progetto )</t>
    </r>
  </si>
  <si>
    <r>
      <t xml:space="preserve">di cui FPV Entrata attivato per erogazione anticipazione PNRR 
</t>
    </r>
    <r>
      <rPr>
        <i/>
        <sz val="12"/>
        <rFont val="Book Antiqua"/>
        <family val="1"/>
      </rPr>
      <t>(Dati Rendiconto 2023 relativi al progetto )</t>
    </r>
  </si>
  <si>
    <r>
      <t xml:space="preserve">Utilizzo avanzo vincolato  
</t>
    </r>
    <r>
      <rPr>
        <i/>
        <sz val="12"/>
        <rFont val="Book Antiqua"/>
        <family val="1"/>
      </rPr>
      <t>(Dati Rendiconto 2023 relativi al progetto)</t>
    </r>
  </si>
  <si>
    <r>
      <t xml:space="preserve">di cui utilizzo avanzo vincolato  PNRR e/o PNC
</t>
    </r>
    <r>
      <rPr>
        <i/>
        <sz val="12"/>
        <rFont val="Book Antiqua"/>
        <family val="1"/>
      </rPr>
      <t>(Dati Rendiconto 2023 relativi al progetto)</t>
    </r>
  </si>
  <si>
    <r>
      <t xml:space="preserve">Impegni totali
</t>
    </r>
    <r>
      <rPr>
        <i/>
        <sz val="12"/>
        <rFont val="Book Antiqua"/>
        <family val="1"/>
      </rPr>
      <t>(dati relativi al singolo progetto contabilizzati fino al  31/12/2023)</t>
    </r>
    <r>
      <rPr>
        <b/>
        <sz val="12"/>
        <rFont val="Book Antiqua"/>
        <family val="1"/>
      </rPr>
      <t xml:space="preserve">
</t>
    </r>
  </si>
  <si>
    <r>
      <t xml:space="preserve">di cui impegni a valere su risorse PNRR e/o PNC
</t>
    </r>
    <r>
      <rPr>
        <i/>
        <sz val="12"/>
        <rFont val="Book Antiqua"/>
        <family val="1"/>
      </rPr>
      <t>(dati relativi al singolo progetto contabilizzati fino al  31/12/2023)</t>
    </r>
    <r>
      <rPr>
        <sz val="12"/>
        <rFont val="Book Antiqua"/>
        <family val="1"/>
      </rPr>
      <t xml:space="preserve">
</t>
    </r>
  </si>
  <si>
    <r>
      <t xml:space="preserve">FPV di spesa  
</t>
    </r>
    <r>
      <rPr>
        <i/>
        <sz val="12"/>
        <rFont val="Book Antiqua"/>
        <family val="1"/>
      </rPr>
      <t>(Dati Rendiconto 2023 riferibili al progetto)</t>
    </r>
    <r>
      <rPr>
        <sz val="12"/>
        <rFont val="Book Antiqua"/>
        <family val="1"/>
      </rPr>
      <t xml:space="preserve">
</t>
    </r>
  </si>
  <si>
    <r>
      <t xml:space="preserve">di cui FPV di spesa  attivato per  erogazione anticipazione PNRR
</t>
    </r>
    <r>
      <rPr>
        <i/>
        <sz val="12"/>
        <rFont val="Book Antiqua"/>
        <family val="1"/>
      </rPr>
      <t>(Dati Rendiconto 2023 relativi al progetto)</t>
    </r>
  </si>
  <si>
    <r>
      <t xml:space="preserve">Avanzo vincolato al 31/12
</t>
    </r>
    <r>
      <rPr>
        <i/>
        <sz val="12"/>
        <rFont val="Book Antiqua"/>
        <family val="1"/>
      </rPr>
      <t xml:space="preserve"> (Dati Rendiconto 2023 relativi al progetto)</t>
    </r>
  </si>
  <si>
    <r>
      <t xml:space="preserve">di cui avanzo vincolato PNRR e/o PNC al 31/12
</t>
    </r>
    <r>
      <rPr>
        <i/>
        <sz val="12"/>
        <rFont val="Book Antiqua"/>
        <family val="1"/>
      </rPr>
      <t>(Dati Rendiconto 2023 relativi al progetto)</t>
    </r>
  </si>
  <si>
    <r>
      <t xml:space="preserve">Pagamenti totali
</t>
    </r>
    <r>
      <rPr>
        <i/>
        <sz val="12"/>
        <rFont val="Book Antiqua"/>
        <family val="1"/>
      </rPr>
      <t xml:space="preserve"> (Importo complessivo dei pagamenti relativi al singolo progetto contabilizzati fino al  31/12/2023)</t>
    </r>
  </si>
  <si>
    <r>
      <t xml:space="preserve">di cui pagamenti PNRR e/o PNC al 31/12
</t>
    </r>
    <r>
      <rPr>
        <b/>
        <i/>
        <sz val="12"/>
        <rFont val="Book Antiqua"/>
        <family val="1"/>
      </rPr>
      <t xml:space="preserve"> </t>
    </r>
    <r>
      <rPr>
        <i/>
        <sz val="12"/>
        <rFont val="Book Antiqua"/>
        <family val="1"/>
      </rPr>
      <t>(Dati Rendiconto 2023 relativi al progetto)</t>
    </r>
  </si>
  <si>
    <r>
      <rPr>
        <sz val="12"/>
        <rFont val="Book Antiqua"/>
        <family val="1"/>
      </rPr>
      <t>Ultima fase procedurale relativa, al progetto, con scadenza (</t>
    </r>
    <r>
      <rPr>
        <i/>
        <sz val="12"/>
        <rFont val="Book Antiqua"/>
        <family val="1"/>
      </rPr>
      <t>data fine prefissata</t>
    </r>
    <r>
      <rPr>
        <sz val="12"/>
        <rFont val="Book Antiqua"/>
        <family val="1"/>
      </rPr>
      <t>)  entro la data del</t>
    </r>
    <r>
      <rPr>
        <b/>
        <sz val="12"/>
        <rFont val="Book Antiqua"/>
        <family val="1"/>
      </rPr>
      <t xml:space="preserve"> 30/06/2024 </t>
    </r>
  </si>
  <si>
    <r>
      <t xml:space="preserve">Risorse private 
</t>
    </r>
    <r>
      <rPr>
        <b/>
        <i/>
        <sz val="12"/>
        <rFont val="Book Antiqua"/>
        <family val="1"/>
      </rPr>
      <t>- se presenti dettagliare in nota</t>
    </r>
    <r>
      <rPr>
        <b/>
        <sz val="12"/>
        <rFont val="Book Antiqua"/>
        <family val="1"/>
      </rPr>
      <t xml:space="preserve">
(f)</t>
    </r>
  </si>
  <si>
    <t>Al progetto è stato assegnato un CLP (Codice Locale Progetto)?</t>
  </si>
  <si>
    <t>Nel caso in cui l’opera sia ripartita in tratte o lotti funzionali, si richiede di inserire il Codice Locale Progetto (CLP).</t>
  </si>
  <si>
    <t>51F22008470006</t>
  </si>
  <si>
    <t>PIATTAFORMA DIGITALE NAZIONALE DATI - COMUNI (OTTOBRE 2022)” - PNRR M1C1 INVESTIMENTO 1.3 “DATI E INTEROPERABILITÀ”</t>
  </si>
  <si>
    <t>I61C22000500006</t>
  </si>
  <si>
    <t>MIGRAZIONE AL CLOUD DEI SERVIZI DIGITALI DELL'AMMINISTRAZIONE*TERRITORIO COMUNALE*N. 14 SERVIZI DA MIGRARE</t>
  </si>
  <si>
    <t>I61F22000820006</t>
  </si>
  <si>
    <t>ESTENSIONE DELL'UTILIZZO DELLE PIATTAFORME NAZIONALI DI IDENTITÀ DIGITALE*TERRITORIO NAZIONALE*INTEGRAZIONE CIE</t>
  </si>
  <si>
    <t>I61F22000980006</t>
  </si>
  <si>
    <t>MIGLIORAMENTO DELL'ESPERIENZA D'USO DEL SITO E DEI SERVIZI DIGITALI PER IL CITTADINO - CITIZEN EXPERIENCE*PIAZZA QUATTRO NOVEMBRE 4*ENTRAMBI</t>
  </si>
  <si>
    <t>PIATTAFORMA PAGOPA*TERRITORIO NAZIONALE*ATTIVAZIONE SERVIZI</t>
  </si>
  <si>
    <t>I61F22001770006</t>
  </si>
  <si>
    <t>APPLICAZIONE APP IO*TERRITORIO NAZIONALE*ATTIVAZIONE SERVIZI</t>
  </si>
  <si>
    <t>I61F22003000006</t>
  </si>
  <si>
    <t>PIATTAFORMA NOTIFICHE DIGITALI (PND)*TERRITORIO COMUNALE*NOTIFICHE VIOLAZIONI AL CODICE DELLA STRADA NOTIFICHE VIOLAZIONI EXTRA CODICE DELLA STRADA</t>
  </si>
  <si>
    <t>I62B22001130006</t>
  </si>
  <si>
    <t>EFFICIENTAMENTO ENERGETICO EDIFICI SCOLASTICI COMUNALI*VIA ALDO MORO*EFFICIENTAMENTO ENERGETICO EDIFICI SCOLASTICI COMUNALI</t>
  </si>
  <si>
    <t>I64H20000600001</t>
  </si>
  <si>
    <t>SCUOLA PRIMARIA E SCUOLA SECONDARIA SITE IN FLERO VIA ALDO MORO N. 109 E 111*VIA ALDO MORO N, 109/111*MESSA IN SICUREZZA, TRAMITE RINFORZO SISMICO DEI SOLAI DELLA SCUOLA PRIMARIA E DELLA SCUOLA SECONDARIA SITE IN FLERO VIA ALDO MORO N. 109 E 111</t>
  </si>
  <si>
    <t>I65F22000630005</t>
  </si>
  <si>
    <t>MESSA IN SICUREZZA STRADE COMUNALI, VIA RINALDINI, VIA BULGHERINI E VIA CASELLE*VIA VARIE*MESSA IN SICUREZZA STRADE COMUNALI, VIA RINALDINI, VIA BULGHERINI E VIA CASELLE ATTRAVERSO IL RIFACIMENTO DEL MANTO STRADLE</t>
  </si>
  <si>
    <t>I65F22001010006</t>
  </si>
  <si>
    <t>MESSA IN SICUREZZA DELLE STRADE E REALIZZAZIONE ATTRAVERSAMENTI PEDONALI RIALZATI E ILLUMINATI*VIA VARIE*MESSA IN SICUREZZA DELLE STRADE E REALIZZAZIONE ATTRAVERSAMENTI PEDONALI RIALZATI E ILLUMINATI</t>
  </si>
  <si>
    <t>I66G21001250007</t>
  </si>
  <si>
    <t>EFFICIENTAMENTO ENERGETICO DI ALCUNI IMMOBILI COMUNALI*PIAZZA IV NOVEMBRE*EFFICIENTAMENTO ENERGETICO DI ALCUNI EDIFICI COMUNALI CON L'ISTALLAZIONE DI PANNELLI FOTOVOLTAICI E LAMPADE AL LED</t>
  </si>
  <si>
    <t>I67H20000720005</t>
  </si>
  <si>
    <t>MANUTENZIONE STRAORDINARIA PAVIMENTAZIONE STRADALE IVI COMPRESI MARCIAPIEDI E PISTE CICLABILI PER IL LORO ADEGUAMENTO, MESSA IN SICUREZZA E ABBATTIMENTO BARRIERE ARCHITETTONICHE*VIA BRESCIA*MANUTENZIONE STRAORDINARIA PAVIMENTAZIONE STRADALE IVI COMPRESI MARCIAPIEDI E PISTE CICLABILI PER IL LORO ADEGUAMENTO, MESSA IN SICUREZZA E ABBATTIMENTO BARRIERE ARCHITETTONICHE</t>
  </si>
  <si>
    <t>Indice</t>
  </si>
  <si>
    <t>Descrizione aggregata</t>
  </si>
  <si>
    <r>
      <t xml:space="preserve">CUP </t>
    </r>
    <r>
      <rPr>
        <b/>
        <sz val="11"/>
        <color theme="3" tint="0.249977111117893"/>
        <rFont val="Aptos Narrow"/>
        <family val="2"/>
        <scheme val="minor"/>
      </rPr>
      <t>(link)</t>
    </r>
  </si>
  <si>
    <t>N.</t>
  </si>
  <si>
    <t>Precompilato SI</t>
  </si>
  <si>
    <t>Precompilato I51F22008470006</t>
  </si>
  <si>
    <t>Precompilato M1C1</t>
  </si>
  <si>
    <t>LAVORO COLLAUDATO</t>
  </si>
  <si>
    <t>REGISTRAZIONE COMPLETATA</t>
  </si>
  <si>
    <t>CHIUSO</t>
  </si>
  <si>
    <t>Oneri di urbanizzazione</t>
  </si>
  <si>
    <t>Regione Lombardia</t>
  </si>
  <si>
    <t>MESSA IN SICUREZZA STRADE COMUNALI, VIA RINALDINI, VIA BULGHERINI E VIA CASELLE*VIA
VARIE*MESSA IN SICUREZZA STRADE COMUNALI, VIA RINALDINI, VIA BULGHERINI E VIA CASELLE
ATTRAVERSO IL RIFACIMENTO DEL MANTO STRADLE</t>
  </si>
  <si>
    <t>SCUOLA PRIMARIA E SCUOLA SECONDARIA  SITE IN FLERO VIA ALDO MORO N. 109 E 111*VIA ALDO MORO N, 109/111*MESSA IN SICUREZZA, TRAMITE RINFORZO SISMICO DEI SOLAI DELLA SCUOLA PRIMARIA E DELLA SCUOLA SECONDARIA  SITE IN FLERO VIA ALDO MORO N. 109 E 111</t>
  </si>
  <si>
    <t>EFFICIENTAMENTO ENERGETICO MUNICIPIO PALAZZINA PRINCIPALE - SOSTITUZIONE SERRAMENTI</t>
  </si>
  <si>
    <t xml:space="preserve"> I61B22000360001</t>
  </si>
  <si>
    <t>RISCHIO IDROGEOLOGICO - MESSA IN SICUREZZA VASO CAMPESANA E PAINA</t>
  </si>
  <si>
    <t>M1C1 PNRR INVESTIMENTO 1.2 “ABILITAZIONE AL CLOUD PER LE PA LOCALI” FINANZIATO DALL’UNIONE EUROPEA</t>
  </si>
  <si>
    <t>Finaziamento erogato</t>
  </si>
  <si>
    <t>Misura 1.3.1 "Piattaforma Digitale Nazionale Dati" Comuni Ottobre 2022</t>
  </si>
  <si>
    <t>Misura 1.4.4 "Estensione dell'utilizzo delle piattaforme nazionali di identità digitale - SPID CIE"</t>
  </si>
  <si>
    <t>1.4.1 Esperienza del cittadino nei servizi pubblici - acquisto di 5 servizi</t>
  </si>
  <si>
    <t>Calendario:05/07/2024</t>
  </si>
  <si>
    <t>Calendario: 28/07/2024</t>
  </si>
  <si>
    <t>“MISURA 1.4.5 'PIATTAFORMA NOTIFICHE DIGITALI</t>
  </si>
  <si>
    <t>I61F23000780006</t>
  </si>
  <si>
    <t>1.4.3 - app IO - Comuni - Aprile 2022i</t>
  </si>
  <si>
    <t>MISURA 1.4.3 "ADOZIONE PIATTAFORMA PAGOPA" - M1C1 INVESTIMENTO 1.4 “SERVIZI E CITTADINANZA DIGITALE”</t>
  </si>
  <si>
    <t>Calendario: 22/11/2024</t>
  </si>
  <si>
    <t xml:space="preserve">Calendario: </t>
  </si>
  <si>
    <t>Calendario: 04/05/2024</t>
  </si>
  <si>
    <t>Calendario: 21/09/2024</t>
  </si>
  <si>
    <t xml:space="preserve"> 16/02/2024</t>
  </si>
  <si>
    <t>I51F22008470006</t>
  </si>
  <si>
    <t>ELENCO PROGETTI FINANZIATI CON FONDI PNRR</t>
  </si>
  <si>
    <t>I61B22000360001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</si>
</sst>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b/>
      <sz val="11"/>
      <color theme="1"/>
      <name val="Aptos Narrow"/>
      <family val="2"/>
      <scheme val="minor"/>
    </font>
    <font>
      <i/>
      <sz val="11"/>
      <color theme="1"/>
      <name val="Aptos Narrow"/>
      <family val="2"/>
      <scheme val="minor"/>
    </font>
    <font>
      <sz val="10"/>
      <color rgb="FF000000"/>
      <name val="Arial"/>
      <family val="2"/>
    </font>
    <font>
      <i/>
      <sz val="10"/>
      <color rgb="FF000000"/>
      <name val="Arial"/>
      <family val="2"/>
    </font>
    <font>
      <sz val="11"/>
      <name val="Aptos Narrow"/>
      <family val="2"/>
      <scheme val="minor"/>
    </font>
    <font>
      <i/>
      <sz val="11"/>
      <name val="Aptos Narrow"/>
      <family val="2"/>
      <scheme val="minor"/>
    </font>
    <font>
      <sz val="12"/>
      <color theme="1"/>
      <name val="Book Antiqua"/>
      <family val="1"/>
    </font>
    <font>
      <b/>
      <sz val="12"/>
      <color theme="1"/>
      <name val="Book Antiqua"/>
      <family val="1"/>
    </font>
    <font>
      <b/>
      <sz val="12"/>
      <color rgb="FFFF0000"/>
      <name val="Book Antiqua"/>
      <family val="1"/>
    </font>
    <font>
      <b/>
      <sz val="12"/>
      <color theme="0"/>
      <name val="Book Antiqua"/>
      <family val="1"/>
    </font>
    <font>
      <i/>
      <sz val="12"/>
      <name val="Book Antiqua"/>
      <family val="1"/>
    </font>
    <font>
      <i/>
      <sz val="12"/>
      <color theme="1"/>
      <name val="Book Antiqua"/>
      <family val="1"/>
    </font>
    <font>
      <sz val="12"/>
      <name val="Book Antiqua"/>
      <family val="1"/>
    </font>
    <font>
      <sz val="12"/>
      <color rgb="FFFF0000"/>
      <name val="Book Antiqua"/>
      <family val="1"/>
    </font>
    <font>
      <b/>
      <i/>
      <sz val="12"/>
      <color theme="1"/>
      <name val="Book Antiqua"/>
      <family val="1"/>
    </font>
    <font>
      <sz val="10"/>
      <color theme="1"/>
      <name val="Book Antiqua"/>
      <family val="1"/>
    </font>
    <font>
      <b/>
      <sz val="12"/>
      <name val="Book Antiqua"/>
      <family val="1"/>
    </font>
    <font>
      <b/>
      <i/>
      <sz val="12"/>
      <name val="Book Antiqua"/>
      <family val="1"/>
    </font>
    <font>
      <u/>
      <sz val="11"/>
      <color theme="10"/>
      <name val="Aptos Narrow"/>
      <family val="2"/>
      <scheme val="minor"/>
    </font>
    <font>
      <b/>
      <sz val="11"/>
      <color theme="3" tint="0.249977111117893"/>
      <name val="Aptos Narrow"/>
      <family val="2"/>
      <scheme val="minor"/>
    </font>
    <font>
      <b/>
      <sz val="11"/>
      <name val="Aptos Narrow"/>
      <family val="2"/>
      <scheme val="minor"/>
    </font>
    <font>
      <sz val="10"/>
      <name val="Arial"/>
      <family val="2"/>
    </font>
    <font>
      <b/>
      <sz val="14"/>
      <color theme="1"/>
      <name val="Aptos Narrow"/>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5799DB"/>
        <bgColor indexed="64"/>
      </patternFill>
    </fill>
    <fill>
      <patternFill patternType="solid">
        <fgColor rgb="FFA6D9F0"/>
        <bgColor indexed="64"/>
      </patternFill>
    </fill>
    <fill>
      <patternFill patternType="solid">
        <fgColor rgb="FFF1A87F"/>
        <bgColor indexed="64"/>
      </patternFill>
    </fill>
    <fill>
      <patternFill patternType="solid">
        <fgColor rgb="FFFF8585"/>
        <bgColor indexed="64"/>
      </patternFill>
    </fill>
    <fill>
      <patternFill patternType="solid">
        <fgColor rgb="FF7AD157"/>
        <bgColor indexed="64"/>
      </patternFill>
    </fill>
    <fill>
      <patternFill patternType="solid">
        <fgColor rgb="FFD86ECB"/>
        <bgColor indexed="64"/>
      </patternFill>
    </fill>
    <fill>
      <patternFill patternType="solid">
        <fgColor rgb="FF28A4DC"/>
        <bgColor indexed="64"/>
      </patternFill>
    </fill>
    <fill>
      <patternFill patternType="solid">
        <fgColor rgb="FF98DC80"/>
        <bgColor indexed="64"/>
      </patternFill>
    </fill>
    <fill>
      <patternFill patternType="solid">
        <fgColor rgb="FF1C7FAC"/>
        <bgColor indexed="64"/>
      </patternFill>
    </fill>
    <fill>
      <patternFill patternType="solid">
        <fgColor rgb="FFCCFFFF"/>
        <bgColor indexed="64"/>
      </patternFill>
    </fill>
  </fills>
  <borders count="4">
    <border>
      <left/>
      <right/>
      <top/>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thick">
        <color theme="0" tint="-0.499984740745262"/>
      </left>
      <right style="thick">
        <color theme="0" tint="-0.499984740745262"/>
      </right>
      <top style="thick">
        <color theme="0" tint="-0.499984740745262"/>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19" fillId="0" borderId="0" applyNumberFormat="0" applyFill="0" applyBorder="0" applyAlignment="0" applyProtection="0"/>
  </cellStyleXfs>
  <cellXfs count="57">
    <xf numFmtId="0" fontId="0" fillId="0" borderId="0" xfId="0"/>
    <xf numFmtId="0" fontId="2" fillId="0" borderId="0" xfId="0" applyFont="1"/>
    <xf numFmtId="0" fontId="4" fillId="0" borderId="0" xfId="1" applyFont="1"/>
    <xf numFmtId="14" fontId="0" fillId="0" borderId="0" xfId="0" applyNumberFormat="1"/>
    <xf numFmtId="0" fontId="1" fillId="0" borderId="0" xfId="0" applyFont="1"/>
    <xf numFmtId="0" fontId="5" fillId="0" borderId="0" xfId="0" applyFont="1"/>
    <xf numFmtId="0" fontId="7" fillId="0" borderId="0" xfId="0" applyFont="1" applyAlignment="1">
      <alignment horizontal="center" vertical="center" wrapText="1"/>
    </xf>
    <xf numFmtId="0" fontId="7" fillId="0" borderId="0" xfId="0" applyFont="1"/>
    <xf numFmtId="0" fontId="8" fillId="6"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0" xfId="0" applyFont="1" applyAlignment="1">
      <alignment horizontal="center" vertical="center" wrapText="1"/>
    </xf>
    <xf numFmtId="0" fontId="8" fillId="3" borderId="1" xfId="0" applyFont="1" applyFill="1" applyBorder="1" applyAlignment="1">
      <alignment vertical="top" wrapText="1"/>
    </xf>
    <xf numFmtId="0" fontId="11" fillId="6" borderId="1" xfId="0" applyFont="1" applyFill="1" applyBorder="1" applyAlignment="1">
      <alignment horizontal="left" vertical="center" wrapText="1" inden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vertical="top" wrapText="1"/>
    </xf>
    <xf numFmtId="0" fontId="14" fillId="3" borderId="1" xfId="0" applyFont="1" applyFill="1" applyBorder="1" applyAlignment="1">
      <alignment horizontal="center" vertical="center" wrapText="1"/>
    </xf>
    <xf numFmtId="0" fontId="12" fillId="6" borderId="1" xfId="0" applyFont="1" applyFill="1" applyBorder="1" applyAlignment="1">
      <alignment horizontal="left" vertical="center" wrapText="1" indent="1"/>
    </xf>
    <xf numFmtId="0" fontId="7" fillId="5"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7"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14" fontId="8"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12" fillId="6" borderId="0" xfId="0" applyFont="1" applyFill="1" applyAlignment="1">
      <alignment horizontal="left" vertical="center" wrapText="1" indent="1"/>
    </xf>
    <xf numFmtId="0" fontId="16" fillId="0" borderId="0" xfId="0" applyFont="1"/>
    <xf numFmtId="0" fontId="17" fillId="8" borderId="1" xfId="0" applyFont="1" applyFill="1" applyBorder="1" applyAlignment="1">
      <alignment horizontal="left" vertical="center" wrapText="1" indent="1"/>
    </xf>
    <xf numFmtId="0" fontId="17" fillId="9" borderId="1" xfId="0" applyFont="1" applyFill="1" applyBorder="1" applyAlignment="1">
      <alignment horizontal="left" vertical="center" wrapText="1" indent="1"/>
    </xf>
    <xf numFmtId="0" fontId="17" fillId="10" borderId="1" xfId="0" applyFont="1" applyFill="1" applyBorder="1" applyAlignment="1">
      <alignment horizontal="left" vertical="center" wrapText="1" indent="1"/>
    </xf>
    <xf numFmtId="0" fontId="17" fillId="11" borderId="1" xfId="0" applyFont="1" applyFill="1" applyBorder="1" applyAlignment="1">
      <alignment horizontal="left" vertical="center" wrapText="1" indent="1"/>
    </xf>
    <xf numFmtId="0" fontId="17" fillId="12"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15" borderId="1" xfId="0" applyFont="1" applyFill="1" applyBorder="1" applyAlignment="1">
      <alignment horizontal="left" vertical="center" wrapText="1" indent="1"/>
    </xf>
    <xf numFmtId="0" fontId="17" fillId="16" borderId="1" xfId="0" applyFont="1" applyFill="1" applyBorder="1" applyAlignment="1">
      <alignment horizontal="center" vertical="center" wrapText="1"/>
    </xf>
    <xf numFmtId="0" fontId="17" fillId="13" borderId="1" xfId="0" applyFont="1" applyFill="1" applyBorder="1" applyAlignment="1">
      <alignment horizontal="left" vertical="center" wrapText="1" indent="1"/>
    </xf>
    <xf numFmtId="0" fontId="20" fillId="17" borderId="3" xfId="2" applyFont="1" applyFill="1" applyBorder="1" applyAlignment="1">
      <alignment vertical="center" wrapText="1"/>
    </xf>
    <xf numFmtId="0" fontId="1" fillId="0" borderId="3" xfId="0" applyFont="1" applyBorder="1"/>
    <xf numFmtId="0" fontId="0" fillId="17" borderId="3" xfId="0" applyFill="1" applyBorder="1" applyAlignment="1">
      <alignment vertical="center"/>
    </xf>
    <xf numFmtId="0" fontId="21" fillId="17" borderId="3" xfId="0" applyFont="1" applyFill="1" applyBorder="1"/>
    <xf numFmtId="0" fontId="21" fillId="12" borderId="3" xfId="0" applyFont="1" applyFill="1" applyBorder="1"/>
    <xf numFmtId="0" fontId="22" fillId="0" borderId="3" xfId="0" applyFont="1" applyBorder="1" applyAlignment="1">
      <alignment horizontal="left" vertical="center" wrapText="1"/>
    </xf>
    <xf numFmtId="3" fontId="12" fillId="0" borderId="1"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7" fillId="3" borderId="0" xfId="0" applyFont="1" applyFill="1" applyAlignment="1">
      <alignment horizontal="center" vertical="center" wrapText="1"/>
    </xf>
    <xf numFmtId="0" fontId="10" fillId="4"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9" fillId="0" borderId="0" xfId="2" applyAlignment="1">
      <alignment horizontal="center" vertical="center" wrapText="1"/>
    </xf>
    <xf numFmtId="0" fontId="11" fillId="6" borderId="1" xfId="0" applyFont="1" applyFill="1" applyBorder="1" applyAlignment="1">
      <alignment horizontal="left" vertical="center" wrapText="1" indent="1"/>
    </xf>
    <xf numFmtId="0" fontId="23" fillId="0" borderId="0" xfId="0" applyFont="1"/>
  </cellXfs>
  <cellStyles count="3">
    <cellStyle name="Collegamento ipertestuale" xfId="2" builtinId="8"/>
    <cellStyle name="Normale" xfId="0" builtinId="0"/>
    <cellStyle name="Normale 2" xfId="1" xr:uid="{30319CC7-EB52-4B7E-A4B6-FAA9E711F6F0}"/>
  </cellStyles>
  <dxfs count="0"/>
  <tableStyles count="0" defaultTableStyle="TableStyleMedium2" defaultPivotStyle="PivotStyleLight16"/>
  <colors>
    <mruColors>
      <color rgb="FF7AD157"/>
      <color rgb="FF1C7FAC"/>
      <color rgb="FF98DC80"/>
      <color rgb="FF28A4DC"/>
      <color rgb="FFD86ECB"/>
      <color rgb="FFFF8585"/>
      <color rgb="FF489729"/>
      <color rgb="FFF1A87F"/>
      <color rgb="FFFF3F3F"/>
      <color rgb="FFF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ara Salustri" id="{9AD8D97D-F445-4BE2-A918-B6CB6D3A4EA8}" userId="S::sara.salustri@corteconti.it::c4d52d30-362f-46ad-81ef-e958eb7d2e04"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39" dT="2023-03-16T14:42:23.16" personId="{9AD8D97D-F445-4BE2-A918-B6CB6D3A4EA8}" id="{140456CC-DD0C-40BC-ABA7-037E0C800934}">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610C6A52-995E-4576-A0A2-CEE7BC3D20BC}">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E7353B0B-6B0F-4E4D-AE2B-CDBAE01F0F28}">
    <text>Valutare opportunità del termine assegnato in considerazione dell'effettiva approvazione delle LLGG</text>
  </threadedComment>
  <threadedComment ref="C53" dT="2023-03-24T11:41:08.98" personId="{9AD8D97D-F445-4BE2-A918-B6CB6D3A4EA8}" id="{9421ABDD-E618-44EA-840A-67855FD83CC6}" parentId="{E7353B0B-6B0F-4E4D-AE2B-CDBAE01F0F28}">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10.xml><?xml version="1.0" encoding="utf-8"?>
<ThreadedComments xmlns="http://schemas.microsoft.com/office/spreadsheetml/2018/threadedcomments" xmlns:x="http://schemas.openxmlformats.org/spreadsheetml/2006/main">
  <threadedComment ref="C39" dT="2023-03-16T14:42:23.16" personId="{9AD8D97D-F445-4BE2-A918-B6CB6D3A4EA8}" id="{4FE1B977-15F1-4D50-8CAD-95A3573D722A}">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9C9BB304-E9AB-4EB6-858B-9B9316D933C7}">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1433D2AC-1AFE-4989-967E-A98F4D902AFF}">
    <text>Valutare opportunità del termine assegnato in considerazione dell'effettiva approvazione delle LLGG</text>
  </threadedComment>
  <threadedComment ref="C53" dT="2023-03-24T11:41:08.98" personId="{9AD8D97D-F445-4BE2-A918-B6CB6D3A4EA8}" id="{516383AE-30B4-4A95-AC53-EAA7C1290F59}" parentId="{1433D2AC-1AFE-4989-967E-A98F4D902AFF}">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11.xml><?xml version="1.0" encoding="utf-8"?>
<ThreadedComments xmlns="http://schemas.microsoft.com/office/spreadsheetml/2018/threadedcomments" xmlns:x="http://schemas.openxmlformats.org/spreadsheetml/2006/main">
  <threadedComment ref="C39" dT="2023-03-16T14:42:23.16" personId="{9AD8D97D-F445-4BE2-A918-B6CB6D3A4EA8}" id="{129C96BF-F7B5-40AE-ADB9-2DC8536F0FD5}">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7D02F6D1-67A1-4A5A-A52E-17FDBC2E4D2E}">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FDB6FF6A-F75C-4F06-B45E-9598C6F1B243}">
    <text>Valutare opportunità del termine assegnato in considerazione dell'effettiva approvazione delle LLGG</text>
  </threadedComment>
  <threadedComment ref="C53" dT="2023-03-24T11:41:08.98" personId="{9AD8D97D-F445-4BE2-A918-B6CB6D3A4EA8}" id="{94FE8FBE-123E-4269-9946-FC39E32A1ACB}" parentId="{FDB6FF6A-F75C-4F06-B45E-9598C6F1B243}">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12.xml><?xml version="1.0" encoding="utf-8"?>
<ThreadedComments xmlns="http://schemas.microsoft.com/office/spreadsheetml/2018/threadedcomments" xmlns:x="http://schemas.openxmlformats.org/spreadsheetml/2006/main">
  <threadedComment ref="C39" dT="2023-03-16T14:42:23.16" personId="{9AD8D97D-F445-4BE2-A918-B6CB6D3A4EA8}" id="{A544180C-3633-4266-B509-708C8654ECAB}">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39328F19-A8E9-4A5D-BB3A-9E7D985FE97E}">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803063A1-779F-4A55-B4BC-5010552C7954}">
    <text>Valutare opportunità del termine assegnato in considerazione dell'effettiva approvazione delle LLGG</text>
  </threadedComment>
  <threadedComment ref="C53" dT="2023-03-24T11:41:08.98" personId="{9AD8D97D-F445-4BE2-A918-B6CB6D3A4EA8}" id="{A2DF4E4A-FC40-4D75-8FF7-F7F811E53576}" parentId="{803063A1-779F-4A55-B4BC-5010552C7954}">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13.xml><?xml version="1.0" encoding="utf-8"?>
<ThreadedComments xmlns="http://schemas.microsoft.com/office/spreadsheetml/2018/threadedcomments" xmlns:x="http://schemas.openxmlformats.org/spreadsheetml/2006/main">
  <threadedComment ref="C39" dT="2023-03-16T14:42:23.16" personId="{9AD8D97D-F445-4BE2-A918-B6CB6D3A4EA8}" id="{E563240D-7304-4459-8CD2-51D6F6135CC6}">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C96E9C6F-5726-4805-9B2E-D510D7758C17}">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678D6EDC-A781-42CB-9156-02C9B98CFC53}">
    <text>Valutare opportunità del termine assegnato in considerazione dell'effettiva approvazione delle LLGG</text>
  </threadedComment>
  <threadedComment ref="C53" dT="2023-03-24T11:41:08.98" personId="{9AD8D97D-F445-4BE2-A918-B6CB6D3A4EA8}" id="{B54DACEA-80DE-49FC-9194-D504AFEB64D7}" parentId="{678D6EDC-A781-42CB-9156-02C9B98CFC53}">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14.xml><?xml version="1.0" encoding="utf-8"?>
<ThreadedComments xmlns="http://schemas.microsoft.com/office/spreadsheetml/2018/threadedcomments" xmlns:x="http://schemas.openxmlformats.org/spreadsheetml/2006/main">
  <threadedComment ref="C39" dT="2023-03-16T14:42:23.16" personId="{9AD8D97D-F445-4BE2-A918-B6CB6D3A4EA8}" id="{A512696A-D944-4866-AF20-4965AF62372B}">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40F91C4F-0E55-441F-A860-F5B641FE6E8A}">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26D0F807-194F-4264-B4FD-60C8D22C1877}">
    <text>Valutare opportunità del termine assegnato in considerazione dell'effettiva approvazione delle LLGG</text>
  </threadedComment>
  <threadedComment ref="C53" dT="2023-03-24T11:41:08.98" personId="{9AD8D97D-F445-4BE2-A918-B6CB6D3A4EA8}" id="{B7F69EC6-8219-46B7-B6CE-26B8F3A4DED4}" parentId="{26D0F807-194F-4264-B4FD-60C8D22C1877}">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2.xml><?xml version="1.0" encoding="utf-8"?>
<ThreadedComments xmlns="http://schemas.microsoft.com/office/spreadsheetml/2018/threadedcomments" xmlns:x="http://schemas.openxmlformats.org/spreadsheetml/2006/main">
  <threadedComment ref="C39" dT="2023-03-16T14:42:23.16" personId="{9AD8D97D-F445-4BE2-A918-B6CB6D3A4EA8}" id="{EBC7A3F5-4BFE-441F-8B38-8ABA953B9F2D}">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4B7DF008-2F3A-4925-8C6F-F2CF7AC9A3D0}">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F3E182F6-68CC-4032-9E6A-6C7728E1AC3D}">
    <text>Valutare opportunità del termine assegnato in considerazione dell'effettiva approvazione delle LLGG</text>
  </threadedComment>
  <threadedComment ref="C53" dT="2023-03-24T11:41:08.98" personId="{9AD8D97D-F445-4BE2-A918-B6CB6D3A4EA8}" id="{8BF06385-22BD-458A-8F97-29C7896E92DF}" parentId="{F3E182F6-68CC-4032-9E6A-6C7728E1AC3D}">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3.xml><?xml version="1.0" encoding="utf-8"?>
<ThreadedComments xmlns="http://schemas.microsoft.com/office/spreadsheetml/2018/threadedcomments" xmlns:x="http://schemas.openxmlformats.org/spreadsheetml/2006/main">
  <threadedComment ref="C39" dT="2023-03-16T14:42:23.16" personId="{9AD8D97D-F445-4BE2-A918-B6CB6D3A4EA8}" id="{CE50183C-314C-4294-8D9D-107E5DC7571A}">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40BC37C2-34F3-483C-A2B7-4E9475F73CFF}">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DA4E6A01-01E2-4175-8439-D2B59E3F8F27}">
    <text>Valutare opportunità del termine assegnato in considerazione dell'effettiva approvazione delle LLGG</text>
  </threadedComment>
  <threadedComment ref="C53" dT="2023-03-24T11:41:08.98" personId="{9AD8D97D-F445-4BE2-A918-B6CB6D3A4EA8}" id="{E5391834-A3DA-4001-BE16-48857474FD88}" parentId="{DA4E6A01-01E2-4175-8439-D2B59E3F8F27}">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4.xml><?xml version="1.0" encoding="utf-8"?>
<ThreadedComments xmlns="http://schemas.microsoft.com/office/spreadsheetml/2018/threadedcomments" xmlns:x="http://schemas.openxmlformats.org/spreadsheetml/2006/main">
  <threadedComment ref="C39" dT="2023-03-16T14:42:23.16" personId="{9AD8D97D-F445-4BE2-A918-B6CB6D3A4EA8}" id="{DB9763D3-A31E-4A93-9D5D-C1C0AC286B4F}">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1AE8FDD1-91EC-4CE6-A7BE-4B2806A35A9C}">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C0D74EB6-75D2-4080-88AF-8276785B9605}">
    <text>Valutare opportunità del termine assegnato in considerazione dell'effettiva approvazione delle LLGG</text>
  </threadedComment>
  <threadedComment ref="C53" dT="2023-03-24T11:41:08.98" personId="{9AD8D97D-F445-4BE2-A918-B6CB6D3A4EA8}" id="{0E4D9A8C-14CA-45FB-A328-F4417D98BAA5}" parentId="{C0D74EB6-75D2-4080-88AF-8276785B9605}">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5.xml><?xml version="1.0" encoding="utf-8"?>
<ThreadedComments xmlns="http://schemas.microsoft.com/office/spreadsheetml/2018/threadedcomments" xmlns:x="http://schemas.openxmlformats.org/spreadsheetml/2006/main">
  <threadedComment ref="C39" dT="2023-03-16T14:42:23.16" personId="{9AD8D97D-F445-4BE2-A918-B6CB6D3A4EA8}" id="{9B813E40-A66E-4422-AF34-DCCBFE56B46F}">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6475FDB2-F3A8-4291-A2DB-23BEB8B43CCF}">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84A7C86A-6D9E-4836-B61B-99328FAB7450}">
    <text>Valutare opportunità del termine assegnato in considerazione dell'effettiva approvazione delle LLGG</text>
  </threadedComment>
  <threadedComment ref="C53" dT="2023-03-24T11:41:08.98" personId="{9AD8D97D-F445-4BE2-A918-B6CB6D3A4EA8}" id="{35A711F7-E290-4925-ADD5-AED0FFF7FA66}" parentId="{84A7C86A-6D9E-4836-B61B-99328FAB7450}">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6.xml><?xml version="1.0" encoding="utf-8"?>
<ThreadedComments xmlns="http://schemas.microsoft.com/office/spreadsheetml/2018/threadedcomments" xmlns:x="http://schemas.openxmlformats.org/spreadsheetml/2006/main">
  <threadedComment ref="C39" dT="2023-03-16T14:42:23.16" personId="{9AD8D97D-F445-4BE2-A918-B6CB6D3A4EA8}" id="{BAB184D3-C254-4CE1-898F-574CEB556E0F}">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BCC672DE-9BBF-4A0E-8E29-ED4ED22FA548}">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051EF193-80CA-4052-97E2-0C5F364A8523}">
    <text>Valutare opportunità del termine assegnato in considerazione dell'effettiva approvazione delle LLGG</text>
  </threadedComment>
  <threadedComment ref="C53" dT="2023-03-24T11:41:08.98" personId="{9AD8D97D-F445-4BE2-A918-B6CB6D3A4EA8}" id="{1D94709A-C25E-4D8E-9E9B-7B99405D65A7}" parentId="{051EF193-80CA-4052-97E2-0C5F364A8523}">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7.xml><?xml version="1.0" encoding="utf-8"?>
<ThreadedComments xmlns="http://schemas.microsoft.com/office/spreadsheetml/2018/threadedcomments" xmlns:x="http://schemas.openxmlformats.org/spreadsheetml/2006/main">
  <threadedComment ref="C39" dT="2023-03-16T14:42:23.16" personId="{9AD8D97D-F445-4BE2-A918-B6CB6D3A4EA8}" id="{8BC904BA-D050-4A8F-A255-ACCBDD90E931}">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ACEAB078-4D16-4BFB-A19C-4C08D69861DA}">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421383EE-A13C-4EF9-8630-72463F99D453}">
    <text>Valutare opportunità del termine assegnato in considerazione dell'effettiva approvazione delle LLGG</text>
  </threadedComment>
  <threadedComment ref="C53" dT="2023-03-24T11:41:08.98" personId="{9AD8D97D-F445-4BE2-A918-B6CB6D3A4EA8}" id="{55B96FBC-B6AC-4FA1-8F67-A8003C579C6F}" parentId="{421383EE-A13C-4EF9-8630-72463F99D453}">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8.xml><?xml version="1.0" encoding="utf-8"?>
<ThreadedComments xmlns="http://schemas.microsoft.com/office/spreadsheetml/2018/threadedcomments" xmlns:x="http://schemas.openxmlformats.org/spreadsheetml/2006/main">
  <threadedComment ref="C39" dT="2023-03-16T14:42:23.16" personId="{9AD8D97D-F445-4BE2-A918-B6CB6D3A4EA8}" id="{CD64DD0E-263A-44D8-8704-63A532706370}">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D189CAE3-96BF-46A3-898D-7B832A0E11F3}">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072864D4-BF84-4DD8-BC25-DDB80C46539B}">
    <text>Valutare opportunità del termine assegnato in considerazione dell'effettiva approvazione delle LLGG</text>
  </threadedComment>
  <threadedComment ref="C53" dT="2023-03-24T11:41:08.98" personId="{9AD8D97D-F445-4BE2-A918-B6CB6D3A4EA8}" id="{C8C7B17A-C5E5-400D-9C1B-D84BCDCBC9AD}" parentId="{072864D4-BF84-4DD8-BC25-DDB80C46539B}">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threadedComments/threadedComment9.xml><?xml version="1.0" encoding="utf-8"?>
<ThreadedComments xmlns="http://schemas.microsoft.com/office/spreadsheetml/2018/threadedcomments" xmlns:x="http://schemas.openxmlformats.org/spreadsheetml/2006/main">
  <threadedComment ref="C39" dT="2023-03-16T14:42:23.16" personId="{9AD8D97D-F445-4BE2-A918-B6CB6D3A4EA8}" id="{D9F70713-16A0-4ACF-906B-397988C38242}">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C40" dT="2023-03-17T09:26:37.92" personId="{9AD8D97D-F445-4BE2-A918-B6CB6D3A4EA8}" id="{8C95D087-678C-45D0-82DD-257264CA5223}">
    <text xml:space="preserve">I trasferimenti versati in anticipo sono accertati con imputazione all’esercizio in cui è previsto l’effettivo incasso e, per la copertura delle spese imputate agli esercizi successivi, è attivato il FPV
</text>
  </threadedComment>
  <threadedComment ref="C53" dT="2023-03-17T12:11:04.13" personId="{9AD8D97D-F445-4BE2-A918-B6CB6D3A4EA8}" id="{53B7F901-FC16-49A0-952C-F7E27160486D}">
    <text>Valutare opportunità del termine assegnato in considerazione dell'effettiva approvazione delle LLGG</text>
  </threadedComment>
  <threadedComment ref="C53" dT="2023-03-24T11:41:08.98" personId="{9AD8D97D-F445-4BE2-A918-B6CB6D3A4EA8}" id="{B94878AE-7A7B-4D78-BB8C-24736168E294}" parentId="{53B7F901-FC16-49A0-952C-F7E27160486D}">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 Id="rId4" Type="http://schemas.microsoft.com/office/2017/10/relationships/threadedComment" Target="../threadedComments/threadedComment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 Id="rId4" Type="http://schemas.microsoft.com/office/2017/10/relationships/threadedComment" Target="../threadedComments/threadedComment13.xml"/></Relationships>
</file>

<file path=xl/worksheets/_rels/sheet15.xml.rels><?xml version="1.0" encoding="UTF-8" standalone="yes"?>
<Relationships xmlns="http://schemas.openxmlformats.org/package/2006/relationships"><Relationship Id="rId3" Type="http://schemas.microsoft.com/office/2017/10/relationships/threadedComment" Target="../threadedComments/threadedComment14.xml"/><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microsoft.com/office/2017/10/relationships/threadedComment" Target="../threadedComments/threadedComment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F576A-CD2F-41C9-A0A4-05A78A6D45A5}">
  <sheetPr>
    <tabColor rgb="FFC00000"/>
  </sheetPr>
  <dimension ref="A1:C16"/>
  <sheetViews>
    <sheetView tabSelected="1" workbookViewId="0">
      <selection activeCell="C25" sqref="C25"/>
    </sheetView>
  </sheetViews>
  <sheetFormatPr defaultRowHeight="15" x14ac:dyDescent="0.25"/>
  <cols>
    <col min="1" max="1" width="3.7109375" customWidth="1"/>
    <col min="2" max="2" width="18.28515625" customWidth="1"/>
    <col min="3" max="3" width="249" customWidth="1"/>
  </cols>
  <sheetData>
    <row r="1" spans="1:3" ht="18.75" x14ac:dyDescent="0.3">
      <c r="C1" s="56" t="s">
        <v>467</v>
      </c>
    </row>
    <row r="2" spans="1:3" x14ac:dyDescent="0.25">
      <c r="A2" s="45" t="s">
        <v>436</v>
      </c>
      <c r="B2" s="43" t="s">
        <v>435</v>
      </c>
      <c r="C2" s="43" t="s">
        <v>434</v>
      </c>
    </row>
    <row r="3" spans="1:3" x14ac:dyDescent="0.25">
      <c r="A3" s="46">
        <v>1</v>
      </c>
      <c r="B3" s="42" t="s">
        <v>408</v>
      </c>
      <c r="C3" s="44" t="s">
        <v>409</v>
      </c>
    </row>
    <row r="4" spans="1:3" x14ac:dyDescent="0.25">
      <c r="A4" s="46">
        <v>2</v>
      </c>
      <c r="B4" s="42" t="s">
        <v>410</v>
      </c>
      <c r="C4" s="44" t="s">
        <v>411</v>
      </c>
    </row>
    <row r="5" spans="1:3" x14ac:dyDescent="0.25">
      <c r="A5" s="46">
        <v>3</v>
      </c>
      <c r="B5" s="42" t="s">
        <v>412</v>
      </c>
      <c r="C5" s="44" t="s">
        <v>413</v>
      </c>
    </row>
    <row r="6" spans="1:3" x14ac:dyDescent="0.25">
      <c r="A6" s="46">
        <v>4</v>
      </c>
      <c r="B6" s="42" t="s">
        <v>414</v>
      </c>
      <c r="C6" s="44" t="s">
        <v>415</v>
      </c>
    </row>
    <row r="7" spans="1:3" x14ac:dyDescent="0.25">
      <c r="A7" s="46">
        <v>5</v>
      </c>
      <c r="B7" s="42" t="s">
        <v>458</v>
      </c>
      <c r="C7" s="44" t="s">
        <v>416</v>
      </c>
    </row>
    <row r="8" spans="1:3" x14ac:dyDescent="0.25">
      <c r="A8" s="46">
        <v>6</v>
      </c>
      <c r="B8" s="42" t="s">
        <v>417</v>
      </c>
      <c r="C8" s="44" t="s">
        <v>418</v>
      </c>
    </row>
    <row r="9" spans="1:3" x14ac:dyDescent="0.25">
      <c r="A9" s="46">
        <v>7</v>
      </c>
      <c r="B9" s="42" t="s">
        <v>419</v>
      </c>
      <c r="C9" s="44" t="s">
        <v>420</v>
      </c>
    </row>
    <row r="10" spans="1:3" x14ac:dyDescent="0.25">
      <c r="A10" s="46">
        <v>8</v>
      </c>
      <c r="B10" s="42" t="s">
        <v>421</v>
      </c>
      <c r="C10" s="44" t="s">
        <v>422</v>
      </c>
    </row>
    <row r="11" spans="1:3" x14ac:dyDescent="0.25">
      <c r="A11" s="46">
        <v>9</v>
      </c>
      <c r="B11" s="42" t="s">
        <v>423</v>
      </c>
      <c r="C11" s="44" t="s">
        <v>424</v>
      </c>
    </row>
    <row r="12" spans="1:3" x14ac:dyDescent="0.25">
      <c r="A12" s="46">
        <v>10</v>
      </c>
      <c r="B12" s="42" t="s">
        <v>425</v>
      </c>
      <c r="C12" s="44" t="s">
        <v>426</v>
      </c>
    </row>
    <row r="13" spans="1:3" x14ac:dyDescent="0.25">
      <c r="A13" s="46">
        <v>11</v>
      </c>
      <c r="B13" s="42" t="s">
        <v>427</v>
      </c>
      <c r="C13" s="44" t="s">
        <v>428</v>
      </c>
    </row>
    <row r="14" spans="1:3" x14ac:dyDescent="0.25">
      <c r="A14" s="46">
        <v>12</v>
      </c>
      <c r="B14" s="42" t="s">
        <v>429</v>
      </c>
      <c r="C14" s="44" t="s">
        <v>430</v>
      </c>
    </row>
    <row r="15" spans="1:3" x14ac:dyDescent="0.25">
      <c r="A15" s="46">
        <v>13</v>
      </c>
      <c r="B15" s="42" t="s">
        <v>431</v>
      </c>
      <c r="C15" s="44" t="s">
        <v>432</v>
      </c>
    </row>
    <row r="16" spans="1:3" x14ac:dyDescent="0.25">
      <c r="A16" s="46">
        <v>14</v>
      </c>
      <c r="B16" s="42" t="s">
        <v>468</v>
      </c>
      <c r="C16" s="44" t="s">
        <v>449</v>
      </c>
    </row>
  </sheetData>
  <hyperlinks>
    <hyperlink ref="B3" location="'51F22008470006'!Area_stampa" display="51F22008470006" xr:uid="{C2A92481-2892-4EB5-89B3-6977C46B5FFE}"/>
    <hyperlink ref="B4" location="I61C22000500006!Area_stampa" display="I61C22000500006" xr:uid="{1DCC03E7-A6F5-405A-B300-33DD249F401A}"/>
    <hyperlink ref="B5" location="I61F22000820006!Area_stampa" display="I61F22000820006" xr:uid="{760AA355-6318-435C-B5F9-E2ACAAEAB2F2}"/>
    <hyperlink ref="B6" location="I61F22000980006!Area_stampa" display="I61F22000980006" xr:uid="{875631DE-B755-42A9-80B9-17DBD58634E8}"/>
    <hyperlink ref="B8" location="I61F22001770006!Area_stampa" display="I61F22001770006" xr:uid="{D4CD3246-78A8-4CB5-BE45-63B823A4F01F}"/>
    <hyperlink ref="B9" location="I61F22003000006!Area_stampa" display="I61F22003000006" xr:uid="{521B65E1-82CE-497C-B4BE-FB7DF423FE65}"/>
    <hyperlink ref="B10" location="I62B22001130006!Area_stampa" display="I62B22001130006" xr:uid="{27C2C58D-BDBA-436C-811D-549C74019EE5}"/>
    <hyperlink ref="B11" location="I64H20000600001!Titoli_stampa" display="I64H20000600001" xr:uid="{F59DC5F8-864A-46B6-B853-4265DE65BBE4}"/>
    <hyperlink ref="B12" location="I65F22000630005!Titoli_stampa" display="I65F22000630005" xr:uid="{7D7FE62B-6909-4785-ACBE-C43FA6D54043}"/>
    <hyperlink ref="B13" location="I65F22001010006!Titoli_stampa" display="I65F22001010006" xr:uid="{38262FD1-BFC6-46AF-AAB8-CD19E04248D5}"/>
    <hyperlink ref="B14" location="I66G21001250007!Titoli_stampa" display="I66G21001250007" xr:uid="{A4A20F87-49E4-4BA6-9087-A9B785E0FAFD}"/>
    <hyperlink ref="B15" location="I67H20000720005!Titoli_stampa" display="I67H20000720005" xr:uid="{56ECC65E-9A83-4BBE-A275-61E8828463B0}"/>
    <hyperlink ref="B7" location="I61F23000780006!Area_stampa" display="I61F23000780006" xr:uid="{34AA9E72-0A14-4DA7-8EA0-2837A4BEE2FE}"/>
    <hyperlink ref="B16" location="' I61B22000360001'!A1" display=" I61B22000360001" xr:uid="{DC8E2E5C-EDC9-452A-A021-DDEBE244F21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3D555-CAA7-4B1A-9F9F-124BAE4DBDC6}">
  <sheetPr>
    <tabColor theme="9"/>
  </sheetPr>
  <dimension ref="A1:G59"/>
  <sheetViews>
    <sheetView showGridLines="0" topLeftCell="A10" zoomScale="70" zoomScaleNormal="70" zoomScaleSheetLayoutView="55" workbookViewId="0">
      <selection sqref="A1:F1"/>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15</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20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26</v>
      </c>
      <c r="F13" s="14" t="s">
        <v>300</v>
      </c>
      <c r="G13" s="51"/>
    </row>
    <row r="14" spans="1:7" ht="32.85" customHeight="1" thickTop="1" thickBot="1" x14ac:dyDescent="0.3">
      <c r="A14" s="12" t="s">
        <v>28</v>
      </c>
      <c r="B14" s="51"/>
      <c r="C14" s="32" t="s">
        <v>29</v>
      </c>
      <c r="D14" s="20"/>
      <c r="E14" s="20"/>
      <c r="F14" s="14" t="s">
        <v>225</v>
      </c>
      <c r="G14" s="51"/>
    </row>
    <row r="15" spans="1:7" ht="32.85" customHeight="1" thickTop="1" thickBot="1" x14ac:dyDescent="0.3">
      <c r="A15" s="12" t="s">
        <v>31</v>
      </c>
      <c r="B15" s="51"/>
      <c r="C15" s="32" t="s">
        <v>32</v>
      </c>
      <c r="D15" s="20"/>
      <c r="E15" s="20"/>
      <c r="F15" s="14" t="s">
        <v>225</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38</v>
      </c>
      <c r="F17" s="14" t="s">
        <v>423</v>
      </c>
      <c r="G17" s="51"/>
    </row>
    <row r="18" spans="1:7" ht="222" thickTop="1" thickBot="1" x14ac:dyDescent="0.3">
      <c r="A18" s="12" t="s">
        <v>39</v>
      </c>
      <c r="B18" s="51"/>
      <c r="C18" s="32" t="s">
        <v>40</v>
      </c>
      <c r="D18" s="20" t="s">
        <v>25</v>
      </c>
      <c r="E18" s="14" t="s">
        <v>41</v>
      </c>
      <c r="F18" s="14" t="s">
        <v>446</v>
      </c>
      <c r="G18" s="51"/>
    </row>
    <row r="19" spans="1:7" ht="32.25" customHeight="1" thickTop="1" thickBot="1" x14ac:dyDescent="0.3">
      <c r="A19" s="12" t="s">
        <v>42</v>
      </c>
      <c r="B19" s="51"/>
      <c r="C19" s="32" t="s">
        <v>43</v>
      </c>
      <c r="D19" s="20" t="s">
        <v>25</v>
      </c>
      <c r="E19" s="14" t="s">
        <v>41</v>
      </c>
      <c r="F19" s="14" t="s">
        <v>50</v>
      </c>
      <c r="G19" s="51"/>
    </row>
    <row r="20" spans="1:7" ht="58.5" customHeight="1" thickTop="1" thickBot="1" x14ac:dyDescent="0.3">
      <c r="A20" s="12" t="s">
        <v>44</v>
      </c>
      <c r="B20" s="51"/>
      <c r="C20" s="32" t="s">
        <v>389</v>
      </c>
      <c r="D20" s="20" t="s">
        <v>25</v>
      </c>
      <c r="E20" s="14" t="s">
        <v>38</v>
      </c>
      <c r="F20" s="14">
        <v>270000</v>
      </c>
      <c r="G20" s="51"/>
    </row>
    <row r="21" spans="1:7" ht="53.25" customHeight="1" thickTop="1" thickBot="1" x14ac:dyDescent="0.3">
      <c r="A21" s="12" t="s">
        <v>45</v>
      </c>
      <c r="B21" s="51"/>
      <c r="C21" s="32" t="s">
        <v>390</v>
      </c>
      <c r="D21" s="20" t="s">
        <v>25</v>
      </c>
      <c r="E21" s="14" t="s">
        <v>38</v>
      </c>
      <c r="F21" s="14">
        <v>270000</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270000</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49">
        <f>D26</f>
        <v>270000</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81000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270000</v>
      </c>
      <c r="E38" s="14" t="s">
        <v>7</v>
      </c>
      <c r="F38" s="13"/>
      <c r="G38" s="51"/>
    </row>
    <row r="39" spans="1:7" ht="90" customHeight="1" thickTop="1" thickBot="1" x14ac:dyDescent="0.3">
      <c r="A39" s="12" t="s">
        <v>82</v>
      </c>
      <c r="B39" s="51"/>
      <c r="C39" s="36" t="s">
        <v>391</v>
      </c>
      <c r="D39" s="22">
        <v>270000</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260000</v>
      </c>
      <c r="E44" s="14" t="s">
        <v>7</v>
      </c>
      <c r="F44" s="13"/>
      <c r="G44" s="51"/>
    </row>
    <row r="45" spans="1:7" ht="67.5" customHeight="1" thickTop="1" thickBot="1" x14ac:dyDescent="0.3">
      <c r="A45" s="12" t="s">
        <v>89</v>
      </c>
      <c r="B45" s="51"/>
      <c r="C45" s="36" t="s">
        <v>397</v>
      </c>
      <c r="D45" s="22">
        <v>0</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253838.32</v>
      </c>
      <c r="E50" s="14" t="s">
        <v>7</v>
      </c>
      <c r="F50" s="13"/>
      <c r="G50" s="51"/>
    </row>
    <row r="51" spans="1:7" ht="47.25" customHeight="1" thickTop="1" thickBot="1" x14ac:dyDescent="0.3">
      <c r="A51" s="12" t="s">
        <v>95</v>
      </c>
      <c r="B51" s="51"/>
      <c r="C51" s="36" t="s">
        <v>403</v>
      </c>
      <c r="D51" s="22">
        <v>253838.32</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327</v>
      </c>
      <c r="E53" s="13" t="s">
        <v>97</v>
      </c>
      <c r="F53" s="14" t="s">
        <v>7</v>
      </c>
      <c r="G53" s="51"/>
    </row>
    <row r="54" spans="1:7" ht="46.5" customHeight="1" thickTop="1" thickBot="1" x14ac:dyDescent="0.3">
      <c r="A54" s="12" t="s">
        <v>98</v>
      </c>
      <c r="B54" s="51"/>
      <c r="C54" s="35" t="s">
        <v>99</v>
      </c>
      <c r="D54" s="27" t="s">
        <v>100</v>
      </c>
      <c r="E54" s="28"/>
      <c r="F54" s="26" t="s">
        <v>316</v>
      </c>
      <c r="G54" s="51"/>
    </row>
    <row r="55" spans="1:7" ht="51" customHeight="1" thickTop="1" thickBot="1" x14ac:dyDescent="0.3">
      <c r="A55" s="12" t="s">
        <v>103</v>
      </c>
      <c r="B55" s="51"/>
      <c r="C55" s="35" t="s">
        <v>104</v>
      </c>
      <c r="D55" s="27" t="s">
        <v>319</v>
      </c>
      <c r="E55" s="29">
        <v>44965</v>
      </c>
      <c r="F55" s="26" t="s">
        <v>102</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allowBlank="1" showInputMessage="1" showErrorMessage="1" prompt="Elencazione mutuata da ReGiS" sqref="C53" xr:uid="{D288CA73-0F4E-400C-9AD0-40F64735FE22}"/>
    <dataValidation allowBlank="1" showInputMessage="1" showErrorMessage="1" prompt="Tipologia cronoprogramma mutuata da ReGiS" sqref="C54:C55" xr:uid="{FD11BB9C-0EB8-4435-98DF-AFD25E42A2B7}"/>
    <dataValidation type="list" allowBlank="1" showInputMessage="1" showErrorMessage="1" sqref="D4 D8" xr:uid="{0173201D-FA7F-4ADB-AF52-15439A3EDE68}">
      <formula1>"Sì,No"</formula1>
    </dataValidation>
  </dataValidations>
  <hyperlinks>
    <hyperlink ref="A1:F1" location="Indice!A1" display="Indice" xr:uid="{99513CFF-1514-43E8-93AF-01F11AA2991A}"/>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8C4B77B7-73C6-4CDE-8C88-29048782DDEF}">
          <x14:formula1>
            <xm:f>'Elenchi convalida'!$A$27:$A$30</xm:f>
          </x14:formula1>
          <xm:sqref>D5</xm:sqref>
        </x14:dataValidation>
        <x14:dataValidation type="list" allowBlank="1" showInputMessage="1" showErrorMessage="1" xr:uid="{31AEB840-33AB-4A21-AAEB-543E6043035E}">
          <x14:formula1>
            <xm:f>'Elenchi convalida'!$A$2:$A$6</xm:f>
          </x14:formula1>
          <xm:sqref>D6</xm:sqref>
        </x14:dataValidation>
        <x14:dataValidation type="list" allowBlank="1" showInputMessage="1" showErrorMessage="1" xr:uid="{77D4E222-E3B5-4BE6-A342-69CE8890B4BF}">
          <x14:formula1>
            <xm:f>'Elenchi convalida'!$A$21:$A$23</xm:f>
          </x14:formula1>
          <xm:sqref>D7</xm:sqref>
        </x14:dataValidation>
        <x14:dataValidation type="list" allowBlank="1" showInputMessage="1" showErrorMessage="1" xr:uid="{32910CB5-8883-4FC9-BF1D-565376B78B95}">
          <x14:formula1>
            <xm:f>'Elenchi convalida'!$A$37:$A$41</xm:f>
          </x14:formula1>
          <xm:sqref>D9</xm:sqref>
        </x14:dataValidation>
        <x14:dataValidation type="list" allowBlank="1" showInputMessage="1" showErrorMessage="1" xr:uid="{3B57B9F0-F58F-4114-909A-DDB8ECB669E9}">
          <x14:formula1>
            <xm:f>'Elenchi convalida'!$A$9:$A$10</xm:f>
          </x14:formula1>
          <xm:sqref>D10:D11 D24 D57:D58</xm:sqref>
        </x14:dataValidation>
        <x14:dataValidation type="list" allowBlank="1" showInputMessage="1" showErrorMessage="1" xr:uid="{1956FEB2-275B-4345-8A9B-9269DF0BEB17}">
          <x14:formula1>
            <xm:f>'Elenchi convalida'!$A$97:$A$98</xm:f>
          </x14:formula1>
          <xm:sqref>E13 E17 E20:E21</xm:sqref>
        </x14:dataValidation>
        <x14:dataValidation type="list" allowBlank="1" showInputMessage="1" showErrorMessage="1" xr:uid="{00AF894D-3EDD-4A72-9441-5E51B8BF6872}">
          <x14:formula1>
            <xm:f>'Elenchi conv. class. prog.'!$A$11:$A$27</xm:f>
          </x14:formula1>
          <xm:sqref>F13</xm:sqref>
        </x14:dataValidation>
        <x14:dataValidation type="list" allowBlank="1" showInputMessage="1" showErrorMessage="1" xr:uid="{F97360F0-2D19-4DD7-9429-66AB91BE115E}">
          <x14:formula1>
            <xm:f>'Elenchi conv. class. prog.'!$A$30:$A$180</xm:f>
          </x14:formula1>
          <xm:sqref>F14:F15</xm:sqref>
        </x14:dataValidation>
        <x14:dataValidation type="list" allowBlank="1" showInputMessage="1" showErrorMessage="1" xr:uid="{A3CCC2F1-B20B-47F3-9530-AA42D45DC8DB}">
          <x14:formula1>
            <xm:f>'Elenchi conv. class. prog.'!$A$184:$A$213</xm:f>
          </x14:formula1>
          <xm:sqref>F16</xm:sqref>
        </x14:dataValidation>
        <x14:dataValidation type="list" allowBlank="1" showInputMessage="1" showErrorMessage="1" xr:uid="{C6D72B69-5909-4A05-9132-592C1598E2CB}">
          <x14:formula1>
            <xm:f>'Elenchi convalida'!$A$111:$A$112</xm:f>
          </x14:formula1>
          <xm:sqref>E18:E19</xm:sqref>
        </x14:dataValidation>
        <x14:dataValidation type="list" allowBlank="1" showInputMessage="1" showErrorMessage="1" xr:uid="{73EEE5AB-690A-4573-B589-BDBAD154C3EE}">
          <x14:formula1>
            <xm:f>'Elenchi convalida'!$A$101:$A$104</xm:f>
          </x14:formula1>
          <xm:sqref>E23</xm:sqref>
        </x14:dataValidation>
        <x14:dataValidation type="list" allowBlank="1" showInputMessage="1" showErrorMessage="1" xr:uid="{0F2A0850-CE32-44C1-8034-C69EE572B2AC}">
          <x14:formula1>
            <xm:f>'Elenchi convalida'!$A$16:$A$17</xm:f>
          </x14:formula1>
          <xm:sqref>D23:E23</xm:sqref>
        </x14:dataValidation>
        <x14:dataValidation type="list" allowBlank="1" showInputMessage="1" showErrorMessage="1" xr:uid="{3B410B05-509F-4EDC-ACC3-48FAFE15B7BA}">
          <x14:formula1>
            <xm:f>'Elenchi convalida'!$A$44:$A$47</xm:f>
          </x14:formula1>
          <xm:sqref>D31</xm:sqref>
        </x14:dataValidation>
        <x14:dataValidation type="list" allowBlank="1" showInputMessage="1" showErrorMessage="1" xr:uid="{01776C62-08A9-4E15-AC01-1B92BE77050B}">
          <x14:formula1>
            <xm:f>'Elenchi convalida'!$A$12:$A$13</xm:f>
          </x14:formula1>
          <xm:sqref>D34</xm:sqref>
        </x14:dataValidation>
        <x14:dataValidation type="list" allowBlank="1" showInputMessage="1" showErrorMessage="1" xr:uid="{AC602272-6B5B-48BD-8874-68F50D568992}">
          <x14:formula1>
            <xm:f>'Elenchi convalida'!$A$71:$A$73</xm:f>
          </x14:formula1>
          <xm:sqref>E34</xm:sqref>
        </x14:dataValidation>
        <x14:dataValidation type="list" allowBlank="1" showInputMessage="1" showErrorMessage="1" xr:uid="{650F52A1-E266-4B25-8207-58E635EB3D94}">
          <x14:formula1>
            <xm:f>'Elenchi convalida'!$A$75:$A$94</xm:f>
          </x14:formula1>
          <xm:sqref>D53</xm:sqref>
        </x14:dataValidation>
        <x14:dataValidation type="list" allowBlank="1" showInputMessage="1" showErrorMessage="1" xr:uid="{F7915061-D790-4AC5-A20A-3FA3586B9B5D}">
          <x14:formula1>
            <xm:f>'Elenchi convalida'!$A$115:$A$116</xm:f>
          </x14:formula1>
          <xm:sqref>D54:D55</xm:sqref>
        </x14:dataValidation>
        <x14:dataValidation type="list" allowBlank="1" showInputMessage="1" showErrorMessage="1" xr:uid="{D2BE632C-2D80-43B0-8D42-D46F5853D9DA}">
          <x14:formula1>
            <xm:f>'Elenchi convalida'!$A$119:$A$122</xm:f>
          </x14:formula1>
          <xm:sqref>F54:F55</xm:sqref>
        </x14:dataValidation>
        <x14:dataValidation type="list" allowBlank="1" showInputMessage="1" showErrorMessage="1" xr:uid="{CD9A71BE-1595-4B6E-BAA6-AE9F2CDB00C5}">
          <x14:formula1>
            <xm:f>'Elenchi convalida'!$A$50:$A$58</xm:f>
          </x14:formula1>
          <xm:sqref>E57</xm:sqref>
        </x14:dataValidation>
        <x14:dataValidation type="list" allowBlank="1" showInputMessage="1" showErrorMessage="1" xr:uid="{F417F4C7-BFEE-4CC0-B9E0-E4E5420133A0}">
          <x14:formula1>
            <xm:f>'Elenchi convalida'!$A$60:$A$64</xm:f>
          </x14:formula1>
          <xm:sqref>E58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BF914-815D-4C98-89D8-F785C6080B46}">
  <sheetPr>
    <tabColor theme="9"/>
  </sheetPr>
  <dimension ref="A1:G59"/>
  <sheetViews>
    <sheetView showGridLines="0" topLeftCell="A10" zoomScale="70" zoomScaleNormal="70" zoomScaleSheetLayoutView="55" workbookViewId="0">
      <selection activeCell="D58" sqref="D58"/>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15</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20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26</v>
      </c>
      <c r="F13" s="14" t="s">
        <v>300</v>
      </c>
      <c r="G13" s="51"/>
    </row>
    <row r="14" spans="1:7" ht="32.85" customHeight="1" thickTop="1" thickBot="1" x14ac:dyDescent="0.3">
      <c r="A14" s="12" t="s">
        <v>28</v>
      </c>
      <c r="B14" s="51"/>
      <c r="C14" s="32" t="s">
        <v>29</v>
      </c>
      <c r="D14" s="20"/>
      <c r="E14" s="20"/>
      <c r="F14" s="14" t="s">
        <v>225</v>
      </c>
      <c r="G14" s="51"/>
    </row>
    <row r="15" spans="1:7" ht="32.85" customHeight="1" thickTop="1" thickBot="1" x14ac:dyDescent="0.3">
      <c r="A15" s="12" t="s">
        <v>31</v>
      </c>
      <c r="B15" s="51"/>
      <c r="C15" s="32" t="s">
        <v>32</v>
      </c>
      <c r="D15" s="20"/>
      <c r="E15" s="20"/>
      <c r="F15" s="14" t="s">
        <v>225</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38</v>
      </c>
      <c r="F17" s="14" t="s">
        <v>425</v>
      </c>
      <c r="G17" s="51"/>
    </row>
    <row r="18" spans="1:7" ht="222" thickTop="1" thickBot="1" x14ac:dyDescent="0.3">
      <c r="A18" s="12" t="s">
        <v>39</v>
      </c>
      <c r="B18" s="51"/>
      <c r="C18" s="32" t="s">
        <v>40</v>
      </c>
      <c r="D18" s="20" t="s">
        <v>25</v>
      </c>
      <c r="E18" s="14" t="s">
        <v>41</v>
      </c>
      <c r="F18" s="14" t="s">
        <v>445</v>
      </c>
      <c r="G18" s="51"/>
    </row>
    <row r="19" spans="1:7" ht="32.25" customHeight="1" thickTop="1" thickBot="1" x14ac:dyDescent="0.3">
      <c r="A19" s="12" t="s">
        <v>42</v>
      </c>
      <c r="B19" s="51"/>
      <c r="C19" s="32" t="s">
        <v>43</v>
      </c>
      <c r="D19" s="20" t="s">
        <v>25</v>
      </c>
      <c r="E19" s="14" t="s">
        <v>41</v>
      </c>
      <c r="F19" s="14" t="s">
        <v>50</v>
      </c>
      <c r="G19" s="51"/>
    </row>
    <row r="20" spans="1:7" ht="58.5" customHeight="1" thickTop="1" thickBot="1" x14ac:dyDescent="0.3">
      <c r="A20" s="12" t="s">
        <v>44</v>
      </c>
      <c r="B20" s="51"/>
      <c r="C20" s="32" t="s">
        <v>389</v>
      </c>
      <c r="D20" s="20" t="s">
        <v>25</v>
      </c>
      <c r="E20" s="14" t="s">
        <v>38</v>
      </c>
      <c r="F20" s="14">
        <v>156844</v>
      </c>
      <c r="G20" s="51"/>
    </row>
    <row r="21" spans="1:7" ht="53.25" customHeight="1" thickTop="1" thickBot="1" x14ac:dyDescent="0.3">
      <c r="A21" s="12" t="s">
        <v>45</v>
      </c>
      <c r="B21" s="51"/>
      <c r="C21" s="32" t="s">
        <v>390</v>
      </c>
      <c r="D21" s="20" t="s">
        <v>25</v>
      </c>
      <c r="E21" s="14" t="s">
        <v>38</v>
      </c>
      <c r="F21" s="14">
        <v>70000</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70000</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86844</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49">
        <f>D26+D27+D28+D29+D30+D32</f>
        <v>156844</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35000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70000</v>
      </c>
      <c r="E38" s="14" t="s">
        <v>7</v>
      </c>
      <c r="F38" s="13"/>
      <c r="G38" s="51"/>
    </row>
    <row r="39" spans="1:7" ht="90" customHeight="1" thickTop="1" thickBot="1" x14ac:dyDescent="0.3">
      <c r="A39" s="12" t="s">
        <v>82</v>
      </c>
      <c r="B39" s="51"/>
      <c r="C39" s="36" t="s">
        <v>391</v>
      </c>
      <c r="D39" s="22">
        <v>70000</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0</v>
      </c>
      <c r="E44" s="14" t="s">
        <v>7</v>
      </c>
      <c r="F44" s="13"/>
      <c r="G44" s="51"/>
    </row>
    <row r="45" spans="1:7" ht="67.5" customHeight="1" thickTop="1" thickBot="1" x14ac:dyDescent="0.3">
      <c r="A45" s="12" t="s">
        <v>89</v>
      </c>
      <c r="B45" s="51"/>
      <c r="C45" s="36" t="s">
        <v>397</v>
      </c>
      <c r="D45" s="22">
        <v>156844</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156844</v>
      </c>
      <c r="E50" s="14" t="s">
        <v>7</v>
      </c>
      <c r="F50" s="13"/>
      <c r="G50" s="51"/>
    </row>
    <row r="51" spans="1:7" ht="47.25" customHeight="1" thickTop="1" thickBot="1" x14ac:dyDescent="0.3">
      <c r="A51" s="12" t="s">
        <v>95</v>
      </c>
      <c r="B51" s="51"/>
      <c r="C51" s="36" t="s">
        <v>403</v>
      </c>
      <c r="D51" s="22">
        <v>70000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327</v>
      </c>
      <c r="E53" s="13" t="s">
        <v>97</v>
      </c>
      <c r="F53" s="14" t="s">
        <v>7</v>
      </c>
      <c r="G53" s="51"/>
    </row>
    <row r="54" spans="1:7" ht="46.5" customHeight="1" thickTop="1" thickBot="1" x14ac:dyDescent="0.3">
      <c r="A54" s="12" t="s">
        <v>98</v>
      </c>
      <c r="B54" s="51"/>
      <c r="C54" s="35" t="s">
        <v>99</v>
      </c>
      <c r="D54" s="27" t="s">
        <v>319</v>
      </c>
      <c r="E54" s="28">
        <v>44914</v>
      </c>
      <c r="F54" s="26" t="s">
        <v>316</v>
      </c>
      <c r="G54" s="51"/>
    </row>
    <row r="55" spans="1:7" ht="51" customHeight="1" thickTop="1" thickBot="1" x14ac:dyDescent="0.3">
      <c r="A55" s="12" t="s">
        <v>103</v>
      </c>
      <c r="B55" s="51"/>
      <c r="C55" s="35" t="s">
        <v>104</v>
      </c>
      <c r="D55" s="27" t="s">
        <v>100</v>
      </c>
      <c r="E55" s="29" t="s">
        <v>101</v>
      </c>
      <c r="F55" s="26" t="s">
        <v>102</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type="list" allowBlank="1" showInputMessage="1" showErrorMessage="1" sqref="D4 D8" xr:uid="{2DCFE144-F6B0-4915-929F-08875C652DA4}">
      <formula1>"Sì,No"</formula1>
    </dataValidation>
    <dataValidation allowBlank="1" showInputMessage="1" showErrorMessage="1" prompt="Tipologia cronoprogramma mutuata da ReGiS" sqref="C54:C55" xr:uid="{B350682E-CF2A-4C0D-9866-0848D2DB4F07}"/>
    <dataValidation allowBlank="1" showInputMessage="1" showErrorMessage="1" prompt="Elencazione mutuata da ReGiS" sqref="C53" xr:uid="{73E7573E-D335-42B4-B71F-836C2231000C}"/>
  </dataValidations>
  <hyperlinks>
    <hyperlink ref="A1:F1" location="Indice!A1" display="Indice" xr:uid="{2A963327-F178-4538-BD48-DBD449E26514}"/>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AAA7B12B-C735-4BC7-B95A-67B27D059B31}">
          <x14:formula1>
            <xm:f>'Elenchi convalida'!$A$60:$A$64</xm:f>
          </x14:formula1>
          <xm:sqref>E58</xm:sqref>
        </x14:dataValidation>
        <x14:dataValidation type="list" allowBlank="1" showInputMessage="1" showErrorMessage="1" xr:uid="{C15E8178-5C09-4E83-89BC-CB665BEE1DE4}">
          <x14:formula1>
            <xm:f>'Elenchi convalida'!$A$50:$A$58</xm:f>
          </x14:formula1>
          <xm:sqref>E57</xm:sqref>
        </x14:dataValidation>
        <x14:dataValidation type="list" allowBlank="1" showInputMessage="1" showErrorMessage="1" xr:uid="{79061E5D-8F89-40E1-AE2E-1F239AA39241}">
          <x14:formula1>
            <xm:f>'Elenchi convalida'!$A$119:$A$122</xm:f>
          </x14:formula1>
          <xm:sqref>F54:F55</xm:sqref>
        </x14:dataValidation>
        <x14:dataValidation type="list" allowBlank="1" showInputMessage="1" showErrorMessage="1" xr:uid="{9AA94479-EE67-4A8A-A0BD-D348469FCBBE}">
          <x14:formula1>
            <xm:f>'Elenchi convalida'!$A$115:$A$116</xm:f>
          </x14:formula1>
          <xm:sqref>D54:D55</xm:sqref>
        </x14:dataValidation>
        <x14:dataValidation type="list" allowBlank="1" showInputMessage="1" showErrorMessage="1" xr:uid="{72A30ABB-DB2E-4EE3-B101-AD2EC6731340}">
          <x14:formula1>
            <xm:f>'Elenchi convalida'!$A$75:$A$94</xm:f>
          </x14:formula1>
          <xm:sqref>D53</xm:sqref>
        </x14:dataValidation>
        <x14:dataValidation type="list" allowBlank="1" showInputMessage="1" showErrorMessage="1" xr:uid="{4213399B-11B8-42E2-A9EA-55BE5B26CCBA}">
          <x14:formula1>
            <xm:f>'Elenchi convalida'!$A$71:$A$73</xm:f>
          </x14:formula1>
          <xm:sqref>E34</xm:sqref>
        </x14:dataValidation>
        <x14:dataValidation type="list" allowBlank="1" showInputMessage="1" showErrorMessage="1" xr:uid="{14728900-CCFB-4A90-A3FD-C23BA3CA90F2}">
          <x14:formula1>
            <xm:f>'Elenchi convalida'!$A$12:$A$13</xm:f>
          </x14:formula1>
          <xm:sqref>D34</xm:sqref>
        </x14:dataValidation>
        <x14:dataValidation type="list" allowBlank="1" showInputMessage="1" showErrorMessage="1" xr:uid="{90CCA423-A8DB-4B1C-81D6-F0A27A35DA19}">
          <x14:formula1>
            <xm:f>'Elenchi convalida'!$A$44:$A$47</xm:f>
          </x14:formula1>
          <xm:sqref>D31</xm:sqref>
        </x14:dataValidation>
        <x14:dataValidation type="list" allowBlank="1" showInputMessage="1" showErrorMessage="1" xr:uid="{B9122616-C627-4F18-88F2-B5FC09913C22}">
          <x14:formula1>
            <xm:f>'Elenchi convalida'!$A$16:$A$17</xm:f>
          </x14:formula1>
          <xm:sqref>D23:E23</xm:sqref>
        </x14:dataValidation>
        <x14:dataValidation type="list" allowBlank="1" showInputMessage="1" showErrorMessage="1" xr:uid="{DD0AF8D7-FB02-4479-8A88-03475AFAD10C}">
          <x14:formula1>
            <xm:f>'Elenchi convalida'!$A$101:$A$104</xm:f>
          </x14:formula1>
          <xm:sqref>E23</xm:sqref>
        </x14:dataValidation>
        <x14:dataValidation type="list" allowBlank="1" showInputMessage="1" showErrorMessage="1" xr:uid="{343FE71C-832B-4DF8-9610-DF58E37F13A3}">
          <x14:formula1>
            <xm:f>'Elenchi convalida'!$A$111:$A$112</xm:f>
          </x14:formula1>
          <xm:sqref>E18:E19</xm:sqref>
        </x14:dataValidation>
        <x14:dataValidation type="list" allowBlank="1" showInputMessage="1" showErrorMessage="1" xr:uid="{DDE2CB9E-0BBC-4756-9DC5-F028A76E4E3F}">
          <x14:formula1>
            <xm:f>'Elenchi conv. class. prog.'!$A$184:$A$213</xm:f>
          </x14:formula1>
          <xm:sqref>F16</xm:sqref>
        </x14:dataValidation>
        <x14:dataValidation type="list" allowBlank="1" showInputMessage="1" showErrorMessage="1" xr:uid="{89FDAD01-723D-4133-95A4-72245654B17F}">
          <x14:formula1>
            <xm:f>'Elenchi conv. class. prog.'!$A$30:$A$180</xm:f>
          </x14:formula1>
          <xm:sqref>F14:F15</xm:sqref>
        </x14:dataValidation>
        <x14:dataValidation type="list" allowBlank="1" showInputMessage="1" showErrorMessage="1" xr:uid="{66D9C846-0363-4413-9953-3EF13E0FFB95}">
          <x14:formula1>
            <xm:f>'Elenchi conv. class. prog.'!$A$11:$A$27</xm:f>
          </x14:formula1>
          <xm:sqref>F13</xm:sqref>
        </x14:dataValidation>
        <x14:dataValidation type="list" allowBlank="1" showInputMessage="1" showErrorMessage="1" xr:uid="{7FEB4486-6CEE-4185-86AD-D46F43317014}">
          <x14:formula1>
            <xm:f>'Elenchi convalida'!$A$97:$A$98</xm:f>
          </x14:formula1>
          <xm:sqref>E13 E17 E20:E21</xm:sqref>
        </x14:dataValidation>
        <x14:dataValidation type="list" allowBlank="1" showInputMessage="1" showErrorMessage="1" xr:uid="{CC537EA0-7605-47E1-9206-181A6FE3F84F}">
          <x14:formula1>
            <xm:f>'Elenchi convalida'!$A$9:$A$10</xm:f>
          </x14:formula1>
          <xm:sqref>D10:D11 D24 D57:D58</xm:sqref>
        </x14:dataValidation>
        <x14:dataValidation type="list" allowBlank="1" showInputMessage="1" showErrorMessage="1" xr:uid="{BA9AE66B-A86F-496B-9D10-2DD89A53FB6B}">
          <x14:formula1>
            <xm:f>'Elenchi convalida'!$A$37:$A$41</xm:f>
          </x14:formula1>
          <xm:sqref>D9</xm:sqref>
        </x14:dataValidation>
        <x14:dataValidation type="list" allowBlank="1" showInputMessage="1" showErrorMessage="1" xr:uid="{002C0795-2158-4089-BC3C-4D06AD11FC00}">
          <x14:formula1>
            <xm:f>'Elenchi convalida'!$A$21:$A$23</xm:f>
          </x14:formula1>
          <xm:sqref>D7</xm:sqref>
        </x14:dataValidation>
        <x14:dataValidation type="list" allowBlank="1" showInputMessage="1" showErrorMessage="1" xr:uid="{ED1383DF-C8DC-4F8E-A83C-097B2D992E0B}">
          <x14:formula1>
            <xm:f>'Elenchi convalida'!$A$2:$A$6</xm:f>
          </x14:formula1>
          <xm:sqref>D6</xm:sqref>
        </x14:dataValidation>
        <x14:dataValidation type="list" allowBlank="1" showInputMessage="1" showErrorMessage="1" xr:uid="{F1D7E7D5-154B-4472-807C-A05CCE328144}">
          <x14:formula1>
            <xm:f>'Elenchi convalida'!$A$27:$A$30</xm:f>
          </x14:formula1>
          <xm:sqref>D5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D1CB6-BF72-4CAB-9F1A-2116ED5E6793}">
  <sheetPr>
    <tabColor theme="9"/>
  </sheetPr>
  <dimension ref="A1:G59"/>
  <sheetViews>
    <sheetView showGridLines="0" topLeftCell="B11" zoomScale="80" zoomScaleNormal="80" zoomScaleSheetLayoutView="55" workbookViewId="0">
      <selection activeCell="G2" sqref="G2:G58"/>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361</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20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26</v>
      </c>
      <c r="F13" s="14" t="s">
        <v>300</v>
      </c>
      <c r="G13" s="51"/>
    </row>
    <row r="14" spans="1:7" ht="32.85" customHeight="1" thickTop="1" thickBot="1" x14ac:dyDescent="0.3">
      <c r="A14" s="12" t="s">
        <v>28</v>
      </c>
      <c r="B14" s="51"/>
      <c r="C14" s="32" t="s">
        <v>29</v>
      </c>
      <c r="D14" s="20"/>
      <c r="E14" s="20"/>
      <c r="F14" s="14" t="s">
        <v>225</v>
      </c>
      <c r="G14" s="51"/>
    </row>
    <row r="15" spans="1:7" ht="32.85" customHeight="1" thickTop="1" thickBot="1" x14ac:dyDescent="0.3">
      <c r="A15" s="12" t="s">
        <v>31</v>
      </c>
      <c r="B15" s="51"/>
      <c r="C15" s="32" t="s">
        <v>32</v>
      </c>
      <c r="D15" s="20"/>
      <c r="E15" s="20"/>
      <c r="F15" s="14" t="s">
        <v>225</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38</v>
      </c>
      <c r="F17" s="14" t="s">
        <v>427</v>
      </c>
      <c r="G17" s="51"/>
    </row>
    <row r="18" spans="1:7" ht="206.25" thickTop="1" thickBot="1" x14ac:dyDescent="0.3">
      <c r="A18" s="12" t="s">
        <v>39</v>
      </c>
      <c r="B18" s="51"/>
      <c r="C18" s="32" t="s">
        <v>40</v>
      </c>
      <c r="D18" s="20" t="s">
        <v>25</v>
      </c>
      <c r="E18" s="14" t="s">
        <v>41</v>
      </c>
      <c r="F18" s="14" t="s">
        <v>428</v>
      </c>
      <c r="G18" s="51"/>
    </row>
    <row r="19" spans="1:7" ht="32.25" customHeight="1" thickTop="1" thickBot="1" x14ac:dyDescent="0.3">
      <c r="A19" s="12" t="s">
        <v>42</v>
      </c>
      <c r="B19" s="51"/>
      <c r="C19" s="32" t="s">
        <v>43</v>
      </c>
      <c r="D19" s="20" t="s">
        <v>25</v>
      </c>
      <c r="E19" s="14" t="s">
        <v>41</v>
      </c>
      <c r="F19" s="14" t="s">
        <v>50</v>
      </c>
      <c r="G19" s="51"/>
    </row>
    <row r="20" spans="1:7" ht="58.5" customHeight="1" thickTop="1" thickBot="1" x14ac:dyDescent="0.3">
      <c r="A20" s="12" t="s">
        <v>44</v>
      </c>
      <c r="B20" s="51"/>
      <c r="C20" s="32" t="s">
        <v>389</v>
      </c>
      <c r="D20" s="20" t="s">
        <v>25</v>
      </c>
      <c r="E20" s="14" t="s">
        <v>38</v>
      </c>
      <c r="F20" s="14">
        <v>70000</v>
      </c>
      <c r="G20" s="51"/>
    </row>
    <row r="21" spans="1:7" ht="53.25" customHeight="1" thickTop="1" thickBot="1" x14ac:dyDescent="0.3">
      <c r="A21" s="12" t="s">
        <v>45</v>
      </c>
      <c r="B21" s="51"/>
      <c r="C21" s="32" t="s">
        <v>390</v>
      </c>
      <c r="D21" s="20" t="s">
        <v>25</v>
      </c>
      <c r="E21" s="14" t="s">
        <v>38</v>
      </c>
      <c r="F21" s="14">
        <v>70000</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70000</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23">
        <v>70000</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35000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70000</v>
      </c>
      <c r="E38" s="14" t="s">
        <v>7</v>
      </c>
      <c r="F38" s="13"/>
      <c r="G38" s="51"/>
    </row>
    <row r="39" spans="1:7" ht="90" customHeight="1" thickTop="1" thickBot="1" x14ac:dyDescent="0.3">
      <c r="A39" s="12" t="s">
        <v>82</v>
      </c>
      <c r="B39" s="51"/>
      <c r="C39" s="36" t="s">
        <v>391</v>
      </c>
      <c r="D39" s="22">
        <v>70000</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70000</v>
      </c>
      <c r="E44" s="14" t="s">
        <v>7</v>
      </c>
      <c r="F44" s="13"/>
      <c r="G44" s="51"/>
    </row>
    <row r="45" spans="1:7" ht="67.5" customHeight="1" thickTop="1" thickBot="1" x14ac:dyDescent="0.3">
      <c r="A45" s="12" t="s">
        <v>89</v>
      </c>
      <c r="B45" s="51"/>
      <c r="C45" s="36" t="s">
        <v>397</v>
      </c>
      <c r="D45" s="22">
        <v>70000</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0</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386</v>
      </c>
      <c r="E53" s="13" t="s">
        <v>97</v>
      </c>
      <c r="F53" s="14" t="s">
        <v>7</v>
      </c>
      <c r="G53" s="51"/>
    </row>
    <row r="54" spans="1:7" ht="46.5" customHeight="1" thickTop="1" thickBot="1" x14ac:dyDescent="0.3">
      <c r="A54" s="12" t="s">
        <v>98</v>
      </c>
      <c r="B54" s="51"/>
      <c r="C54" s="35" t="s">
        <v>99</v>
      </c>
      <c r="D54" s="27" t="s">
        <v>319</v>
      </c>
      <c r="E54" s="28">
        <v>45657</v>
      </c>
      <c r="F54" s="26" t="s">
        <v>316</v>
      </c>
      <c r="G54" s="51"/>
    </row>
    <row r="55" spans="1:7" ht="51" customHeight="1" thickTop="1" thickBot="1" x14ac:dyDescent="0.3">
      <c r="A55" s="12" t="s">
        <v>103</v>
      </c>
      <c r="B55" s="51"/>
      <c r="C55" s="35" t="s">
        <v>104</v>
      </c>
      <c r="D55" s="27" t="s">
        <v>100</v>
      </c>
      <c r="E55" s="29"/>
      <c r="F55" s="26" t="s">
        <v>316</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allowBlank="1" showInputMessage="1" showErrorMessage="1" prompt="Elencazione mutuata da ReGiS" sqref="C53" xr:uid="{72BA3793-5E76-4C64-A9C6-ECF05FDDF211}"/>
    <dataValidation allowBlank="1" showInputMessage="1" showErrorMessage="1" prompt="Tipologia cronoprogramma mutuata da ReGiS" sqref="C54:C55" xr:uid="{FC94B89C-0F47-4700-9F63-E2CF41DA5E1B}"/>
    <dataValidation type="list" allowBlank="1" showInputMessage="1" showErrorMessage="1" sqref="D4 D8" xr:uid="{7A599A9C-4302-4C55-A311-CB7E92D4EFC8}">
      <formula1>"Sì,No"</formula1>
    </dataValidation>
  </dataValidations>
  <hyperlinks>
    <hyperlink ref="A1:F1" location="Indice!A1" display="Indice" xr:uid="{14973E55-4631-4BF0-9755-65194CD14860}"/>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9B783D33-17D8-46E2-9A61-A28CE3167388}">
          <x14:formula1>
            <xm:f>'Elenchi convalida'!$A$27:$A$30</xm:f>
          </x14:formula1>
          <xm:sqref>D5</xm:sqref>
        </x14:dataValidation>
        <x14:dataValidation type="list" allowBlank="1" showInputMessage="1" showErrorMessage="1" xr:uid="{AE0C2F8F-5C3A-4DDB-8EBA-F21F5F68493F}">
          <x14:formula1>
            <xm:f>'Elenchi convalida'!$A$2:$A$6</xm:f>
          </x14:formula1>
          <xm:sqref>D6</xm:sqref>
        </x14:dataValidation>
        <x14:dataValidation type="list" allowBlank="1" showInputMessage="1" showErrorMessage="1" xr:uid="{B9A24BD2-D8BF-471E-9208-E7FDF259E89C}">
          <x14:formula1>
            <xm:f>'Elenchi convalida'!$A$21:$A$23</xm:f>
          </x14:formula1>
          <xm:sqref>D7</xm:sqref>
        </x14:dataValidation>
        <x14:dataValidation type="list" allowBlank="1" showInputMessage="1" showErrorMessage="1" xr:uid="{96ED82C5-3797-4B26-90F5-4D8B508D4459}">
          <x14:formula1>
            <xm:f>'Elenchi convalida'!$A$37:$A$41</xm:f>
          </x14:formula1>
          <xm:sqref>D9</xm:sqref>
        </x14:dataValidation>
        <x14:dataValidation type="list" allowBlank="1" showInputMessage="1" showErrorMessage="1" xr:uid="{6F02224F-7DA1-4C94-9FE4-AC56B64EE573}">
          <x14:formula1>
            <xm:f>'Elenchi convalida'!$A$9:$A$10</xm:f>
          </x14:formula1>
          <xm:sqref>D10:D11 D24 D57:D58</xm:sqref>
        </x14:dataValidation>
        <x14:dataValidation type="list" allowBlank="1" showInputMessage="1" showErrorMessage="1" xr:uid="{63C69AD4-427D-4617-9F4E-01CAB2E55217}">
          <x14:formula1>
            <xm:f>'Elenchi convalida'!$A$97:$A$98</xm:f>
          </x14:formula1>
          <xm:sqref>E13 E17 E20:E21</xm:sqref>
        </x14:dataValidation>
        <x14:dataValidation type="list" allowBlank="1" showInputMessage="1" showErrorMessage="1" xr:uid="{F45B0697-1494-4465-8ADB-0FD8C37A85C6}">
          <x14:formula1>
            <xm:f>'Elenchi conv. class. prog.'!$A$11:$A$27</xm:f>
          </x14:formula1>
          <xm:sqref>F13</xm:sqref>
        </x14:dataValidation>
        <x14:dataValidation type="list" allowBlank="1" showInputMessage="1" showErrorMessage="1" xr:uid="{44EC211D-DD48-4175-8BDF-B87FFD3EF35D}">
          <x14:formula1>
            <xm:f>'Elenchi conv. class. prog.'!$A$30:$A$180</xm:f>
          </x14:formula1>
          <xm:sqref>F14:F15</xm:sqref>
        </x14:dataValidation>
        <x14:dataValidation type="list" allowBlank="1" showInputMessage="1" showErrorMessage="1" xr:uid="{11994AA9-8D8E-4957-9640-BD608B799894}">
          <x14:formula1>
            <xm:f>'Elenchi conv. class. prog.'!$A$184:$A$213</xm:f>
          </x14:formula1>
          <xm:sqref>F16</xm:sqref>
        </x14:dataValidation>
        <x14:dataValidation type="list" allowBlank="1" showInputMessage="1" showErrorMessage="1" xr:uid="{512EC140-C1DB-431B-A292-60B7714A3B00}">
          <x14:formula1>
            <xm:f>'Elenchi convalida'!$A$111:$A$112</xm:f>
          </x14:formula1>
          <xm:sqref>E18:E19</xm:sqref>
        </x14:dataValidation>
        <x14:dataValidation type="list" allowBlank="1" showInputMessage="1" showErrorMessage="1" xr:uid="{BF1FCCD8-E750-4FEB-A2DD-6DCE7075DDD0}">
          <x14:formula1>
            <xm:f>'Elenchi convalida'!$A$101:$A$104</xm:f>
          </x14:formula1>
          <xm:sqref>E23</xm:sqref>
        </x14:dataValidation>
        <x14:dataValidation type="list" allowBlank="1" showInputMessage="1" showErrorMessage="1" xr:uid="{C5C099D3-7CAF-4688-B5BB-37A3F3279E93}">
          <x14:formula1>
            <xm:f>'Elenchi convalida'!$A$16:$A$17</xm:f>
          </x14:formula1>
          <xm:sqref>D23:E23</xm:sqref>
        </x14:dataValidation>
        <x14:dataValidation type="list" allowBlank="1" showInputMessage="1" showErrorMessage="1" xr:uid="{2EE37B21-B83B-44E8-8AA7-E8DE57DE770F}">
          <x14:formula1>
            <xm:f>'Elenchi convalida'!$A$44:$A$47</xm:f>
          </x14:formula1>
          <xm:sqref>D31</xm:sqref>
        </x14:dataValidation>
        <x14:dataValidation type="list" allowBlank="1" showInputMessage="1" showErrorMessage="1" xr:uid="{EBB1889B-5D2E-4CF9-9C6A-89F6DFE9B2DC}">
          <x14:formula1>
            <xm:f>'Elenchi convalida'!$A$12:$A$13</xm:f>
          </x14:formula1>
          <xm:sqref>D34</xm:sqref>
        </x14:dataValidation>
        <x14:dataValidation type="list" allowBlank="1" showInputMessage="1" showErrorMessage="1" xr:uid="{955CE629-3087-40AA-8E46-A77C94C134E6}">
          <x14:formula1>
            <xm:f>'Elenchi convalida'!$A$71:$A$73</xm:f>
          </x14:formula1>
          <xm:sqref>E34</xm:sqref>
        </x14:dataValidation>
        <x14:dataValidation type="list" allowBlank="1" showInputMessage="1" showErrorMessage="1" xr:uid="{A7081270-6B74-405D-9762-5829583F06D8}">
          <x14:formula1>
            <xm:f>'Elenchi convalida'!$A$75:$A$94</xm:f>
          </x14:formula1>
          <xm:sqref>D53</xm:sqref>
        </x14:dataValidation>
        <x14:dataValidation type="list" allowBlank="1" showInputMessage="1" showErrorMessage="1" xr:uid="{C5F24053-1B25-4CB0-AE6C-634DBC035C36}">
          <x14:formula1>
            <xm:f>'Elenchi convalida'!$A$115:$A$116</xm:f>
          </x14:formula1>
          <xm:sqref>D54:D55</xm:sqref>
        </x14:dataValidation>
        <x14:dataValidation type="list" allowBlank="1" showInputMessage="1" showErrorMessage="1" xr:uid="{C3BCBEB3-D307-4E1B-8412-282DD528DD45}">
          <x14:formula1>
            <xm:f>'Elenchi convalida'!$A$119:$A$122</xm:f>
          </x14:formula1>
          <xm:sqref>F54:F55</xm:sqref>
        </x14:dataValidation>
        <x14:dataValidation type="list" allowBlank="1" showInputMessage="1" showErrorMessage="1" xr:uid="{326D9EFC-9D18-4806-A42F-F05C68E10127}">
          <x14:formula1>
            <xm:f>'Elenchi convalida'!$A$50:$A$58</xm:f>
          </x14:formula1>
          <xm:sqref>E57</xm:sqref>
        </x14:dataValidation>
        <x14:dataValidation type="list" allowBlank="1" showInputMessage="1" showErrorMessage="1" xr:uid="{BE23CE54-3B94-40B2-B286-911963C75541}">
          <x14:formula1>
            <xm:f>'Elenchi convalida'!$A$60:$A$64</xm:f>
          </x14:formula1>
          <xm:sqref>E58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B874A-1522-47E0-B4EB-D03FDF71AEA9}">
  <sheetPr>
    <tabColor theme="9"/>
  </sheetPr>
  <dimension ref="A1:G59"/>
  <sheetViews>
    <sheetView showGridLines="0" topLeftCell="B13" zoomScaleNormal="100" zoomScaleSheetLayoutView="55" workbookViewId="0">
      <selection activeCell="E19" sqref="E19"/>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15</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20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26</v>
      </c>
      <c r="F13" s="14" t="s">
        <v>300</v>
      </c>
      <c r="G13" s="51"/>
    </row>
    <row r="14" spans="1:7" ht="32.85" customHeight="1" thickTop="1" thickBot="1" x14ac:dyDescent="0.3">
      <c r="A14" s="12" t="s">
        <v>28</v>
      </c>
      <c r="B14" s="51"/>
      <c r="C14" s="32" t="s">
        <v>29</v>
      </c>
      <c r="D14" s="20"/>
      <c r="E14" s="20"/>
      <c r="F14" s="14" t="s">
        <v>225</v>
      </c>
      <c r="G14" s="51"/>
    </row>
    <row r="15" spans="1:7" ht="32.85" customHeight="1" thickTop="1" thickBot="1" x14ac:dyDescent="0.3">
      <c r="A15" s="12" t="s">
        <v>31</v>
      </c>
      <c r="B15" s="51"/>
      <c r="C15" s="32" t="s">
        <v>32</v>
      </c>
      <c r="D15" s="20"/>
      <c r="E15" s="20"/>
      <c r="F15" s="14" t="s">
        <v>225</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320</v>
      </c>
      <c r="F17" s="14" t="s">
        <v>429</v>
      </c>
      <c r="G17" s="51"/>
    </row>
    <row r="18" spans="1:7" ht="190.5" thickTop="1" thickBot="1" x14ac:dyDescent="0.3">
      <c r="A18" s="12" t="s">
        <v>39</v>
      </c>
      <c r="B18" s="51"/>
      <c r="C18" s="32" t="s">
        <v>40</v>
      </c>
      <c r="D18" s="20" t="s">
        <v>25</v>
      </c>
      <c r="E18" s="14" t="s">
        <v>41</v>
      </c>
      <c r="F18" s="14" t="s">
        <v>430</v>
      </c>
      <c r="G18" s="51"/>
    </row>
    <row r="19" spans="1:7" ht="32.25" customHeight="1" thickTop="1" thickBot="1" x14ac:dyDescent="0.3">
      <c r="A19" s="12" t="s">
        <v>42</v>
      </c>
      <c r="B19" s="51"/>
      <c r="C19" s="32" t="s">
        <v>43</v>
      </c>
      <c r="D19" s="20" t="s">
        <v>25</v>
      </c>
      <c r="E19" s="14" t="s">
        <v>320</v>
      </c>
      <c r="F19" s="14" t="s">
        <v>50</v>
      </c>
      <c r="G19" s="51"/>
    </row>
    <row r="20" spans="1:7" ht="58.5" customHeight="1" thickTop="1" thickBot="1" x14ac:dyDescent="0.3">
      <c r="A20" s="12" t="s">
        <v>44</v>
      </c>
      <c r="B20" s="51"/>
      <c r="C20" s="32" t="s">
        <v>389</v>
      </c>
      <c r="D20" s="20" t="s">
        <v>25</v>
      </c>
      <c r="E20" s="14" t="s">
        <v>38</v>
      </c>
      <c r="F20" s="50">
        <v>418752</v>
      </c>
      <c r="G20" s="51"/>
    </row>
    <row r="21" spans="1:7" ht="53.25" customHeight="1" thickTop="1" thickBot="1" x14ac:dyDescent="0.3">
      <c r="A21" s="12" t="s">
        <v>45</v>
      </c>
      <c r="B21" s="51"/>
      <c r="C21" s="32" t="s">
        <v>390</v>
      </c>
      <c r="D21" s="20" t="s">
        <v>25</v>
      </c>
      <c r="E21" s="14" t="s">
        <v>38</v>
      </c>
      <c r="F21" s="48">
        <v>140000</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140000</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158752.5</v>
      </c>
      <c r="E29" s="14" t="s">
        <v>444</v>
      </c>
      <c r="F29" s="13"/>
      <c r="G29" s="51"/>
    </row>
    <row r="30" spans="1:7" ht="51" thickTop="1" thickBot="1" x14ac:dyDescent="0.3">
      <c r="A30" s="12" t="s">
        <v>64</v>
      </c>
      <c r="B30" s="51"/>
      <c r="C30" s="38" t="s">
        <v>65</v>
      </c>
      <c r="D30" s="22">
        <v>120000</v>
      </c>
      <c r="E30" s="14" t="s">
        <v>7</v>
      </c>
      <c r="F30" s="13"/>
      <c r="G30" s="51"/>
    </row>
    <row r="31" spans="1:7" ht="26.25" customHeight="1" thickTop="1" thickBot="1" x14ac:dyDescent="0.3">
      <c r="A31" s="12" t="s">
        <v>66</v>
      </c>
      <c r="B31" s="51"/>
      <c r="C31" s="38" t="s">
        <v>67</v>
      </c>
      <c r="D31" s="13" t="s">
        <v>68</v>
      </c>
      <c r="E31" s="13" t="s">
        <v>443</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49">
        <f>D26+D27+D28+D29+D30+D32</f>
        <v>418752.5</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70000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140000</v>
      </c>
      <c r="E38" s="14" t="s">
        <v>7</v>
      </c>
      <c r="F38" s="13"/>
      <c r="G38" s="51"/>
    </row>
    <row r="39" spans="1:7" ht="90" customHeight="1" thickTop="1" thickBot="1" x14ac:dyDescent="0.3">
      <c r="A39" s="12" t="s">
        <v>82</v>
      </c>
      <c r="B39" s="51"/>
      <c r="C39" s="36" t="s">
        <v>391</v>
      </c>
      <c r="D39" s="22">
        <v>140000</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418752</v>
      </c>
      <c r="E44" s="14" t="s">
        <v>7</v>
      </c>
      <c r="F44" s="13"/>
      <c r="G44" s="51"/>
    </row>
    <row r="45" spans="1:7" ht="67.5" customHeight="1" thickTop="1" thickBot="1" x14ac:dyDescent="0.3">
      <c r="A45" s="12" t="s">
        <v>89</v>
      </c>
      <c r="B45" s="51"/>
      <c r="C45" s="36" t="s">
        <v>397</v>
      </c>
      <c r="D45" s="22">
        <v>140000</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169944.53</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c r="E53" s="13" t="s">
        <v>97</v>
      </c>
      <c r="F53" s="14" t="s">
        <v>7</v>
      </c>
      <c r="G53" s="51"/>
    </row>
    <row r="54" spans="1:7" ht="46.5" customHeight="1" thickTop="1" thickBot="1" x14ac:dyDescent="0.3">
      <c r="A54" s="12" t="s">
        <v>98</v>
      </c>
      <c r="B54" s="51"/>
      <c r="C54" s="35" t="s">
        <v>99</v>
      </c>
      <c r="D54" s="27" t="s">
        <v>100</v>
      </c>
      <c r="E54" s="28" t="s">
        <v>101</v>
      </c>
      <c r="F54" s="26" t="s">
        <v>316</v>
      </c>
      <c r="G54" s="51"/>
    </row>
    <row r="55" spans="1:7" ht="51" customHeight="1" thickTop="1" thickBot="1" x14ac:dyDescent="0.3">
      <c r="A55" s="12" t="s">
        <v>103</v>
      </c>
      <c r="B55" s="51"/>
      <c r="C55" s="35" t="s">
        <v>104</v>
      </c>
      <c r="D55" s="27" t="s">
        <v>100</v>
      </c>
      <c r="E55" s="29" t="s">
        <v>101</v>
      </c>
      <c r="F55" s="26" t="s">
        <v>102</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53</v>
      </c>
      <c r="E57" s="15" t="s">
        <v>107</v>
      </c>
      <c r="F57" s="21" t="s">
        <v>50</v>
      </c>
      <c r="G57" s="51"/>
    </row>
    <row r="58" spans="1:7" ht="42" customHeight="1" thickTop="1" thickBot="1" x14ac:dyDescent="0.3">
      <c r="A58" s="55"/>
      <c r="B58" s="51"/>
      <c r="C58" s="34" t="s">
        <v>108</v>
      </c>
      <c r="D58" s="13" t="s">
        <v>53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type="list" allowBlank="1" showInputMessage="1" showErrorMessage="1" sqref="D4 D8" xr:uid="{25F209E8-38FF-41D9-9E1A-61E9CC0B5540}">
      <formula1>"Sì,No"</formula1>
    </dataValidation>
    <dataValidation allowBlank="1" showInputMessage="1" showErrorMessage="1" prompt="Tipologia cronoprogramma mutuata da ReGiS" sqref="C54:C55" xr:uid="{F90B0C8A-C2D8-4939-95FD-263CBB363ECE}"/>
    <dataValidation allowBlank="1" showInputMessage="1" showErrorMessage="1" prompt="Elencazione mutuata da ReGiS" sqref="C53" xr:uid="{8E8384D4-4E88-41B5-B9B2-365AEC054D2B}"/>
  </dataValidations>
  <hyperlinks>
    <hyperlink ref="A1:F1" location="Indice!A1" display="Indice" xr:uid="{25E3DAC0-8370-48DF-9B4E-1B6BFB1C93AA}"/>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A5EA4A00-580C-4732-86D3-3919D6ECC2AF}">
          <x14:formula1>
            <xm:f>'Elenchi convalida'!$A$60:$A$64</xm:f>
          </x14:formula1>
          <xm:sqref>E58</xm:sqref>
        </x14:dataValidation>
        <x14:dataValidation type="list" allowBlank="1" showInputMessage="1" showErrorMessage="1" xr:uid="{3357026B-3DA4-4840-8E91-23DDF68CEC69}">
          <x14:formula1>
            <xm:f>'Elenchi convalida'!$A$50:$A$58</xm:f>
          </x14:formula1>
          <xm:sqref>E57</xm:sqref>
        </x14:dataValidation>
        <x14:dataValidation type="list" allowBlank="1" showInputMessage="1" showErrorMessage="1" xr:uid="{0F0FBB2C-A1C2-46AC-948B-E72339ABC119}">
          <x14:formula1>
            <xm:f>'Elenchi convalida'!$A$119:$A$122</xm:f>
          </x14:formula1>
          <xm:sqref>F54:F55</xm:sqref>
        </x14:dataValidation>
        <x14:dataValidation type="list" allowBlank="1" showInputMessage="1" showErrorMessage="1" xr:uid="{CA04E8B0-EB37-4A8E-9637-4224466FA954}">
          <x14:formula1>
            <xm:f>'Elenchi convalida'!$A$115:$A$116</xm:f>
          </x14:formula1>
          <xm:sqref>D54:D55</xm:sqref>
        </x14:dataValidation>
        <x14:dataValidation type="list" allowBlank="1" showInputMessage="1" showErrorMessage="1" xr:uid="{5AA62FEC-DE16-46C8-ADF6-F74FB0D6BA98}">
          <x14:formula1>
            <xm:f>'Elenchi convalida'!$A$75:$A$94</xm:f>
          </x14:formula1>
          <xm:sqref>D53</xm:sqref>
        </x14:dataValidation>
        <x14:dataValidation type="list" allowBlank="1" showInputMessage="1" showErrorMessage="1" xr:uid="{C197BCEE-444E-478E-B269-D39AA8C998D7}">
          <x14:formula1>
            <xm:f>'Elenchi convalida'!$A$71:$A$73</xm:f>
          </x14:formula1>
          <xm:sqref>E34</xm:sqref>
        </x14:dataValidation>
        <x14:dataValidation type="list" allowBlank="1" showInputMessage="1" showErrorMessage="1" xr:uid="{0FBB411C-4BD3-4F4F-AEBD-6D1BA27CD6BC}">
          <x14:formula1>
            <xm:f>'Elenchi convalida'!$A$12:$A$13</xm:f>
          </x14:formula1>
          <xm:sqref>D34</xm:sqref>
        </x14:dataValidation>
        <x14:dataValidation type="list" allowBlank="1" showInputMessage="1" showErrorMessage="1" xr:uid="{FC835968-2DEF-419E-8AFC-C8DA2CEB9A6A}">
          <x14:formula1>
            <xm:f>'Elenchi convalida'!$A$44:$A$47</xm:f>
          </x14:formula1>
          <xm:sqref>D31</xm:sqref>
        </x14:dataValidation>
        <x14:dataValidation type="list" allowBlank="1" showInputMessage="1" showErrorMessage="1" xr:uid="{7621E2B9-34E0-4A66-8366-D8368B33F479}">
          <x14:formula1>
            <xm:f>'Elenchi convalida'!$A$16:$A$17</xm:f>
          </x14:formula1>
          <xm:sqref>D23:E23</xm:sqref>
        </x14:dataValidation>
        <x14:dataValidation type="list" allowBlank="1" showInputMessage="1" showErrorMessage="1" xr:uid="{0FD08224-81FC-48C9-8ECE-D467910BAA67}">
          <x14:formula1>
            <xm:f>'Elenchi convalida'!$A$101:$A$104</xm:f>
          </x14:formula1>
          <xm:sqref>E23</xm:sqref>
        </x14:dataValidation>
        <x14:dataValidation type="list" allowBlank="1" showInputMessage="1" showErrorMessage="1" xr:uid="{721EB8BC-DB6A-4ACF-9D3C-951946D2F46C}">
          <x14:formula1>
            <xm:f>'Elenchi convalida'!$A$111:$A$112</xm:f>
          </x14:formula1>
          <xm:sqref>E18:E19</xm:sqref>
        </x14:dataValidation>
        <x14:dataValidation type="list" allowBlank="1" showInputMessage="1" showErrorMessage="1" xr:uid="{6C590732-C816-4533-80A4-27F6407DDF0A}">
          <x14:formula1>
            <xm:f>'Elenchi conv. class. prog.'!$A$184:$A$213</xm:f>
          </x14:formula1>
          <xm:sqref>F16</xm:sqref>
        </x14:dataValidation>
        <x14:dataValidation type="list" allowBlank="1" showInputMessage="1" showErrorMessage="1" xr:uid="{8D9AE007-D9B2-46C0-A17E-3882C51AEFCA}">
          <x14:formula1>
            <xm:f>'Elenchi conv. class. prog.'!$A$30:$A$180</xm:f>
          </x14:formula1>
          <xm:sqref>F14:F15</xm:sqref>
        </x14:dataValidation>
        <x14:dataValidation type="list" allowBlank="1" showInputMessage="1" showErrorMessage="1" xr:uid="{E2F0C42D-296B-4EA1-BB68-968A13513ED1}">
          <x14:formula1>
            <xm:f>'Elenchi conv. class. prog.'!$A$11:$A$27</xm:f>
          </x14:formula1>
          <xm:sqref>F13</xm:sqref>
        </x14:dataValidation>
        <x14:dataValidation type="list" allowBlank="1" showInputMessage="1" showErrorMessage="1" xr:uid="{D8C658BC-0E00-4E8B-82CC-7E3042548523}">
          <x14:formula1>
            <xm:f>'Elenchi convalida'!$A$97:$A$98</xm:f>
          </x14:formula1>
          <xm:sqref>E13 E17 E20:E21</xm:sqref>
        </x14:dataValidation>
        <x14:dataValidation type="list" allowBlank="1" showInputMessage="1" showErrorMessage="1" xr:uid="{74D5F957-05BA-43D4-A9D9-9088A39ABBE0}">
          <x14:formula1>
            <xm:f>'Elenchi convalida'!$A$9:$A$10</xm:f>
          </x14:formula1>
          <xm:sqref>D10:D11 D24 D57:D58</xm:sqref>
        </x14:dataValidation>
        <x14:dataValidation type="list" allowBlank="1" showInputMessage="1" showErrorMessage="1" xr:uid="{DED5F8E3-ABE6-4AF1-83CF-871DABB1A240}">
          <x14:formula1>
            <xm:f>'Elenchi convalida'!$A$37:$A$41</xm:f>
          </x14:formula1>
          <xm:sqref>D9</xm:sqref>
        </x14:dataValidation>
        <x14:dataValidation type="list" allowBlank="1" showInputMessage="1" showErrorMessage="1" xr:uid="{686A8EBD-C05F-4DAD-B3E2-3B7F87C320A9}">
          <x14:formula1>
            <xm:f>'Elenchi convalida'!$A$21:$A$23</xm:f>
          </x14:formula1>
          <xm:sqref>D7</xm:sqref>
        </x14:dataValidation>
        <x14:dataValidation type="list" allowBlank="1" showInputMessage="1" showErrorMessage="1" xr:uid="{87EB5FBA-A573-4662-BDF3-3060AADC9439}">
          <x14:formula1>
            <xm:f>'Elenchi convalida'!$A$2:$A$6</xm:f>
          </x14:formula1>
          <xm:sqref>D6</xm:sqref>
        </x14:dataValidation>
        <x14:dataValidation type="list" allowBlank="1" showInputMessage="1" showErrorMessage="1" xr:uid="{2EAD331B-80E1-4C94-9A6B-F833895DA699}">
          <x14:formula1>
            <xm:f>'Elenchi convalida'!$A$27:$A$30</xm:f>
          </x14:formula1>
          <xm:sqref>D5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D32E8-4870-45B3-BFDB-5747F053DA73}">
  <sheetPr>
    <tabColor theme="9"/>
  </sheetPr>
  <dimension ref="A1:G59"/>
  <sheetViews>
    <sheetView showGridLines="0" topLeftCell="A11" zoomScale="80" zoomScaleNormal="80" zoomScaleSheetLayoutView="55" workbookViewId="0">
      <selection sqref="A1:XFD1048576"/>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358</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15</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348</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26</v>
      </c>
      <c r="F13" s="14" t="s">
        <v>300</v>
      </c>
      <c r="G13" s="51"/>
    </row>
    <row r="14" spans="1:7" ht="32.85" customHeight="1" thickTop="1" thickBot="1" x14ac:dyDescent="0.3">
      <c r="A14" s="12" t="s">
        <v>28</v>
      </c>
      <c r="B14" s="51"/>
      <c r="C14" s="32" t="s">
        <v>29</v>
      </c>
      <c r="D14" s="20"/>
      <c r="E14" s="20"/>
      <c r="F14" s="14" t="s">
        <v>225</v>
      </c>
      <c r="G14" s="51"/>
    </row>
    <row r="15" spans="1:7" ht="32.85" customHeight="1" thickTop="1" thickBot="1" x14ac:dyDescent="0.3">
      <c r="A15" s="12" t="s">
        <v>31</v>
      </c>
      <c r="B15" s="51"/>
      <c r="C15" s="32" t="s">
        <v>32</v>
      </c>
      <c r="D15" s="20"/>
      <c r="E15" s="20"/>
      <c r="F15" s="14" t="s">
        <v>225</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320</v>
      </c>
      <c r="F17" s="14" t="s">
        <v>431</v>
      </c>
      <c r="G17" s="51"/>
    </row>
    <row r="18" spans="1:7" ht="218.25" thickTop="1" thickBot="1" x14ac:dyDescent="0.3">
      <c r="A18" s="12" t="s">
        <v>39</v>
      </c>
      <c r="B18" s="51"/>
      <c r="C18" s="32" t="s">
        <v>40</v>
      </c>
      <c r="D18" s="20" t="s">
        <v>25</v>
      </c>
      <c r="E18" s="14" t="s">
        <v>320</v>
      </c>
      <c r="F18" s="47" t="s">
        <v>432</v>
      </c>
      <c r="G18" s="51"/>
    </row>
    <row r="19" spans="1:7" ht="32.25" customHeight="1" thickTop="1" thickBot="1" x14ac:dyDescent="0.3">
      <c r="A19" s="12" t="s">
        <v>42</v>
      </c>
      <c r="B19" s="51"/>
      <c r="C19" s="32" t="s">
        <v>43</v>
      </c>
      <c r="D19" s="20" t="s">
        <v>25</v>
      </c>
      <c r="E19" s="14" t="s">
        <v>320</v>
      </c>
      <c r="F19" s="14" t="s">
        <v>440</v>
      </c>
      <c r="G19" s="51"/>
    </row>
    <row r="20" spans="1:7" ht="58.5" customHeight="1" thickTop="1" thickBot="1" x14ac:dyDescent="0.3">
      <c r="A20" s="12" t="s">
        <v>44</v>
      </c>
      <c r="B20" s="51"/>
      <c r="C20" s="32" t="s">
        <v>389</v>
      </c>
      <c r="D20" s="20" t="s">
        <v>25</v>
      </c>
      <c r="E20" s="14" t="s">
        <v>320</v>
      </c>
      <c r="F20" s="48">
        <v>290000</v>
      </c>
      <c r="G20" s="51"/>
    </row>
    <row r="21" spans="1:7" ht="53.25" customHeight="1" thickTop="1" thickBot="1" x14ac:dyDescent="0.3">
      <c r="A21" s="12" t="s">
        <v>45</v>
      </c>
      <c r="B21" s="51"/>
      <c r="C21" s="32" t="s">
        <v>390</v>
      </c>
      <c r="D21" s="20" t="s">
        <v>25</v>
      </c>
      <c r="E21" s="14" t="s">
        <v>320</v>
      </c>
      <c r="F21" s="48">
        <v>70000</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441</v>
      </c>
      <c r="G23" s="51"/>
    </row>
    <row r="24" spans="1:7" ht="54" customHeight="1" thickTop="1" thickBot="1" x14ac:dyDescent="0.3">
      <c r="A24" s="12" t="s">
        <v>51</v>
      </c>
      <c r="B24" s="51"/>
      <c r="C24" s="33" t="s">
        <v>52</v>
      </c>
      <c r="D24" s="13" t="s">
        <v>23</v>
      </c>
      <c r="E24" s="13"/>
      <c r="F24" s="13"/>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70000</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220000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49">
        <f>D26+D27+D28+D29+D30+D32</f>
        <v>290000</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70000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70000</v>
      </c>
      <c r="E38" s="14" t="s">
        <v>7</v>
      </c>
      <c r="F38" s="13"/>
      <c r="G38" s="51"/>
    </row>
    <row r="39" spans="1:7" ht="90" customHeight="1" thickTop="1" thickBot="1" x14ac:dyDescent="0.3">
      <c r="A39" s="12" t="s">
        <v>82</v>
      </c>
      <c r="B39" s="51"/>
      <c r="C39" s="36" t="s">
        <v>391</v>
      </c>
      <c r="D39" s="22">
        <v>70000</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167560</v>
      </c>
      <c r="E44" s="14" t="s">
        <v>7</v>
      </c>
      <c r="F44" s="13"/>
      <c r="G44" s="51"/>
    </row>
    <row r="45" spans="1:7" ht="67.5" customHeight="1" thickTop="1" thickBot="1" x14ac:dyDescent="0.3">
      <c r="A45" s="12" t="s">
        <v>89</v>
      </c>
      <c r="B45" s="51"/>
      <c r="C45" s="36" t="s">
        <v>397</v>
      </c>
      <c r="D45" s="22">
        <v>70000</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150619.4</v>
      </c>
      <c r="E50" s="14" t="s">
        <v>7</v>
      </c>
      <c r="F50" s="13"/>
      <c r="G50" s="51"/>
    </row>
    <row r="51" spans="1:7" ht="47.25" customHeight="1" thickTop="1" thickBot="1" x14ac:dyDescent="0.3">
      <c r="A51" s="12" t="s">
        <v>95</v>
      </c>
      <c r="B51" s="51"/>
      <c r="C51" s="36" t="s">
        <v>403</v>
      </c>
      <c r="D51" s="22">
        <v>70000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316</v>
      </c>
      <c r="E53" s="13" t="s">
        <v>442</v>
      </c>
      <c r="F53" s="14" t="s">
        <v>7</v>
      </c>
      <c r="G53" s="51"/>
    </row>
    <row r="54" spans="1:7" ht="46.5" customHeight="1" thickTop="1" thickBot="1" x14ac:dyDescent="0.3">
      <c r="A54" s="12" t="s">
        <v>98</v>
      </c>
      <c r="B54" s="51"/>
      <c r="C54" s="35" t="s">
        <v>99</v>
      </c>
      <c r="D54" s="27" t="s">
        <v>100</v>
      </c>
      <c r="E54" s="28" t="s">
        <v>101</v>
      </c>
      <c r="F54" s="26" t="s">
        <v>316</v>
      </c>
      <c r="G54" s="51"/>
    </row>
    <row r="55" spans="1:7" ht="51" customHeight="1" thickTop="1" thickBot="1" x14ac:dyDescent="0.3">
      <c r="A55" s="12" t="s">
        <v>103</v>
      </c>
      <c r="B55" s="51"/>
      <c r="C55" s="35" t="s">
        <v>104</v>
      </c>
      <c r="D55" s="27" t="s">
        <v>100</v>
      </c>
      <c r="E55" s="29" t="s">
        <v>101</v>
      </c>
      <c r="F55" s="26" t="s">
        <v>102</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53</v>
      </c>
      <c r="E58" s="13" t="s">
        <v>336</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allowBlank="1" showInputMessage="1" showErrorMessage="1" prompt="Elencazione mutuata da ReGiS" sqref="C53" xr:uid="{7E6E3261-209E-4D0F-A1FA-D82F93FF791D}"/>
    <dataValidation allowBlank="1" showInputMessage="1" showErrorMessage="1" prompt="Tipologia cronoprogramma mutuata da ReGiS" sqref="C54:C55" xr:uid="{48148D0D-3E66-4559-B8D1-D4B4B5BB73A3}"/>
    <dataValidation type="list" allowBlank="1" showInputMessage="1" showErrorMessage="1" sqref="D4 D8" xr:uid="{FFE7E1D1-FC5B-4E40-9F69-D238AC117608}">
      <formula1>"Sì,No"</formula1>
    </dataValidation>
  </dataValidations>
  <hyperlinks>
    <hyperlink ref="A1:F1" location="Indice!A1" display="Indice" xr:uid="{7C19D1DE-96CE-4068-93F1-5C44F06E6094}"/>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746852DA-9080-4C5B-A5FA-2849D8F69D58}">
          <x14:formula1>
            <xm:f>'Elenchi convalida'!$A$27:$A$30</xm:f>
          </x14:formula1>
          <xm:sqref>D5</xm:sqref>
        </x14:dataValidation>
        <x14:dataValidation type="list" allowBlank="1" showInputMessage="1" showErrorMessage="1" xr:uid="{37BDF42B-9DD7-4B31-B51B-E9C47C193110}">
          <x14:formula1>
            <xm:f>'Elenchi convalida'!$A$2:$A$6</xm:f>
          </x14:formula1>
          <xm:sqref>D6</xm:sqref>
        </x14:dataValidation>
        <x14:dataValidation type="list" allowBlank="1" showInputMessage="1" showErrorMessage="1" xr:uid="{F60C469C-BC85-4291-8FBF-B4C690EA40F7}">
          <x14:formula1>
            <xm:f>'Elenchi convalida'!$A$21:$A$23</xm:f>
          </x14:formula1>
          <xm:sqref>D7</xm:sqref>
        </x14:dataValidation>
        <x14:dataValidation type="list" allowBlank="1" showInputMessage="1" showErrorMessage="1" xr:uid="{E10265F5-D3D9-46C8-9DDE-E5C61FDE68CA}">
          <x14:formula1>
            <xm:f>'Elenchi convalida'!$A$37:$A$41</xm:f>
          </x14:formula1>
          <xm:sqref>D9</xm:sqref>
        </x14:dataValidation>
        <x14:dataValidation type="list" allowBlank="1" showInputMessage="1" showErrorMessage="1" xr:uid="{18873104-2AC3-478D-9FB3-35AA81513EB9}">
          <x14:formula1>
            <xm:f>'Elenchi convalida'!$A$9:$A$10</xm:f>
          </x14:formula1>
          <xm:sqref>D10:D11 D24 D57:D58</xm:sqref>
        </x14:dataValidation>
        <x14:dataValidation type="list" allowBlank="1" showInputMessage="1" showErrorMessage="1" xr:uid="{EDAE176A-A416-40E1-A45A-62F36E704D6A}">
          <x14:formula1>
            <xm:f>'Elenchi convalida'!$A$97:$A$98</xm:f>
          </x14:formula1>
          <xm:sqref>E13 E17 E20:E21</xm:sqref>
        </x14:dataValidation>
        <x14:dataValidation type="list" allowBlank="1" showInputMessage="1" showErrorMessage="1" xr:uid="{16BDE20F-D10C-40E3-81C1-382EAE295BE6}">
          <x14:formula1>
            <xm:f>'Elenchi conv. class. prog.'!$A$11:$A$27</xm:f>
          </x14:formula1>
          <xm:sqref>F13</xm:sqref>
        </x14:dataValidation>
        <x14:dataValidation type="list" allowBlank="1" showInputMessage="1" showErrorMessage="1" xr:uid="{72D8C596-3737-4ECB-A26F-602748C2FA11}">
          <x14:formula1>
            <xm:f>'Elenchi conv. class. prog.'!$A$30:$A$180</xm:f>
          </x14:formula1>
          <xm:sqref>F14:F15</xm:sqref>
        </x14:dataValidation>
        <x14:dataValidation type="list" allowBlank="1" showInputMessage="1" showErrorMessage="1" xr:uid="{959C0D15-D930-462E-A852-A7F06DBDE6CD}">
          <x14:formula1>
            <xm:f>'Elenchi conv. class. prog.'!$A$184:$A$213</xm:f>
          </x14:formula1>
          <xm:sqref>F16</xm:sqref>
        </x14:dataValidation>
        <x14:dataValidation type="list" allowBlank="1" showInputMessage="1" showErrorMessage="1" xr:uid="{8836605A-8420-40C0-BF49-93F618D708F9}">
          <x14:formula1>
            <xm:f>'Elenchi convalida'!$A$111:$A$112</xm:f>
          </x14:formula1>
          <xm:sqref>E18:E19</xm:sqref>
        </x14:dataValidation>
        <x14:dataValidation type="list" allowBlank="1" showInputMessage="1" showErrorMessage="1" xr:uid="{D06FE7D1-3EAD-4DC6-AD56-214AEBE2EDBD}">
          <x14:formula1>
            <xm:f>'Elenchi convalida'!$A$101:$A$104</xm:f>
          </x14:formula1>
          <xm:sqref>E23</xm:sqref>
        </x14:dataValidation>
        <x14:dataValidation type="list" allowBlank="1" showInputMessage="1" showErrorMessage="1" xr:uid="{F9CA2CE0-5332-41BA-8358-7E670299B675}">
          <x14:formula1>
            <xm:f>'Elenchi convalida'!$A$16:$A$17</xm:f>
          </x14:formula1>
          <xm:sqref>D23:E23</xm:sqref>
        </x14:dataValidation>
        <x14:dataValidation type="list" allowBlank="1" showInputMessage="1" showErrorMessage="1" xr:uid="{0069DBC2-4D54-4FA6-A203-DFCAD6933EEF}">
          <x14:formula1>
            <xm:f>'Elenchi convalida'!$A$44:$A$47</xm:f>
          </x14:formula1>
          <xm:sqref>D31</xm:sqref>
        </x14:dataValidation>
        <x14:dataValidation type="list" allowBlank="1" showInputMessage="1" showErrorMessage="1" xr:uid="{19DA18A2-7A23-44F6-868C-07A74BDE1F4C}">
          <x14:formula1>
            <xm:f>'Elenchi convalida'!$A$12:$A$13</xm:f>
          </x14:formula1>
          <xm:sqref>D34</xm:sqref>
        </x14:dataValidation>
        <x14:dataValidation type="list" allowBlank="1" showInputMessage="1" showErrorMessage="1" xr:uid="{A1AA7990-E8F5-4891-8FFF-4666999E342F}">
          <x14:formula1>
            <xm:f>'Elenchi convalida'!$A$71:$A$73</xm:f>
          </x14:formula1>
          <xm:sqref>E34</xm:sqref>
        </x14:dataValidation>
        <x14:dataValidation type="list" allowBlank="1" showInputMessage="1" showErrorMessage="1" xr:uid="{A1BA7782-6290-4FA2-9341-0D6F65FF116F}">
          <x14:formula1>
            <xm:f>'Elenchi convalida'!$A$75:$A$94</xm:f>
          </x14:formula1>
          <xm:sqref>D53</xm:sqref>
        </x14:dataValidation>
        <x14:dataValidation type="list" allowBlank="1" showInputMessage="1" showErrorMessage="1" xr:uid="{7A8FC7B1-064C-42A3-BD00-C8180799DD98}">
          <x14:formula1>
            <xm:f>'Elenchi convalida'!$A$115:$A$116</xm:f>
          </x14:formula1>
          <xm:sqref>D54:D55</xm:sqref>
        </x14:dataValidation>
        <x14:dataValidation type="list" allowBlank="1" showInputMessage="1" showErrorMessage="1" xr:uid="{FD843107-EC47-44DD-A56E-8D71F112D0FC}">
          <x14:formula1>
            <xm:f>'Elenchi convalida'!$A$119:$A$122</xm:f>
          </x14:formula1>
          <xm:sqref>F54:F55</xm:sqref>
        </x14:dataValidation>
        <x14:dataValidation type="list" allowBlank="1" showInputMessage="1" showErrorMessage="1" xr:uid="{01D5D23F-B044-43AE-B384-DEC3565705C2}">
          <x14:formula1>
            <xm:f>'Elenchi convalida'!$A$50:$A$58</xm:f>
          </x14:formula1>
          <xm:sqref>E57</xm:sqref>
        </x14:dataValidation>
        <x14:dataValidation type="list" allowBlank="1" showInputMessage="1" showErrorMessage="1" xr:uid="{E8FD2703-7777-4AB7-A7EE-55492CFB067E}">
          <x14:formula1>
            <xm:f>'Elenchi convalida'!$A$60:$A$64</xm:f>
          </x14:formula1>
          <xm:sqref>E58</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CB8AA-988C-4177-A96C-87DD2681B6DA}">
  <dimension ref="A1:G59"/>
  <sheetViews>
    <sheetView zoomScale="60" zoomScaleNormal="60" workbookViewId="0">
      <selection sqref="A1:F1"/>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361</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349</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26</v>
      </c>
      <c r="F13" s="14" t="s">
        <v>300</v>
      </c>
      <c r="G13" s="51"/>
    </row>
    <row r="14" spans="1:7" ht="32.85" customHeight="1" thickTop="1" thickBot="1" x14ac:dyDescent="0.3">
      <c r="A14" s="12" t="s">
        <v>28</v>
      </c>
      <c r="B14" s="51"/>
      <c r="C14" s="32" t="s">
        <v>29</v>
      </c>
      <c r="D14" s="20"/>
      <c r="E14" s="20"/>
      <c r="F14" s="14" t="s">
        <v>225</v>
      </c>
      <c r="G14" s="51"/>
    </row>
    <row r="15" spans="1:7" ht="32.85" customHeight="1" thickTop="1" thickBot="1" x14ac:dyDescent="0.3">
      <c r="A15" s="12" t="s">
        <v>31</v>
      </c>
      <c r="B15" s="51"/>
      <c r="C15" s="32" t="s">
        <v>32</v>
      </c>
      <c r="D15" s="20"/>
      <c r="E15" s="20"/>
      <c r="F15" s="14" t="s">
        <v>225</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320</v>
      </c>
      <c r="F17" s="14" t="s">
        <v>448</v>
      </c>
      <c r="G17" s="51"/>
    </row>
    <row r="18" spans="1:7" ht="39.75" thickTop="1" thickBot="1" x14ac:dyDescent="0.3">
      <c r="A18" s="12" t="s">
        <v>39</v>
      </c>
      <c r="B18" s="51"/>
      <c r="C18" s="32" t="s">
        <v>40</v>
      </c>
      <c r="D18" s="20" t="s">
        <v>25</v>
      </c>
      <c r="E18" s="14" t="s">
        <v>320</v>
      </c>
      <c r="F18" s="47" t="s">
        <v>449</v>
      </c>
      <c r="G18" s="51"/>
    </row>
    <row r="19" spans="1:7" ht="32.25" customHeight="1" thickTop="1" thickBot="1" x14ac:dyDescent="0.3">
      <c r="A19" s="12" t="s">
        <v>42</v>
      </c>
      <c r="B19" s="51"/>
      <c r="C19" s="32" t="s">
        <v>43</v>
      </c>
      <c r="D19" s="20" t="s">
        <v>25</v>
      </c>
      <c r="E19" s="14" t="s">
        <v>41</v>
      </c>
      <c r="F19" s="14"/>
      <c r="G19" s="51"/>
    </row>
    <row r="20" spans="1:7" ht="58.5" customHeight="1" thickTop="1" thickBot="1" x14ac:dyDescent="0.3">
      <c r="A20" s="12" t="s">
        <v>44</v>
      </c>
      <c r="B20" s="51"/>
      <c r="C20" s="32" t="s">
        <v>389</v>
      </c>
      <c r="D20" s="20" t="s">
        <v>25</v>
      </c>
      <c r="E20" s="14" t="s">
        <v>320</v>
      </c>
      <c r="F20" s="48">
        <v>1100000</v>
      </c>
      <c r="G20" s="51"/>
    </row>
    <row r="21" spans="1:7" ht="53.25" customHeight="1" thickTop="1" thickBot="1" x14ac:dyDescent="0.3">
      <c r="A21" s="12" t="s">
        <v>45</v>
      </c>
      <c r="B21" s="51"/>
      <c r="C21" s="32" t="s">
        <v>390</v>
      </c>
      <c r="D21" s="20" t="s">
        <v>25</v>
      </c>
      <c r="E21" s="14" t="s">
        <v>320</v>
      </c>
      <c r="F21" s="48">
        <v>1100000</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441</v>
      </c>
      <c r="G23" s="51"/>
    </row>
    <row r="24" spans="1:7" ht="54" customHeight="1" thickTop="1" thickBot="1" x14ac:dyDescent="0.3">
      <c r="A24" s="12" t="s">
        <v>51</v>
      </c>
      <c r="B24" s="51"/>
      <c r="C24" s="33" t="s">
        <v>52</v>
      </c>
      <c r="D24" s="13" t="s">
        <v>23</v>
      </c>
      <c r="E24" s="13"/>
      <c r="F24" s="13"/>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1100000</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49">
        <f>D26+D27+D28+D29+D30+D32</f>
        <v>1100000</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220000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1100000</v>
      </c>
      <c r="E38" s="14" t="s">
        <v>7</v>
      </c>
      <c r="F38" s="13"/>
      <c r="G38" s="51"/>
    </row>
    <row r="39" spans="1:7" ht="90" customHeight="1" thickTop="1" thickBot="1" x14ac:dyDescent="0.3">
      <c r="A39" s="12" t="s">
        <v>82</v>
      </c>
      <c r="B39" s="51"/>
      <c r="C39" s="36" t="s">
        <v>391</v>
      </c>
      <c r="D39" s="22">
        <v>1100000</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167560</v>
      </c>
      <c r="E44" s="14" t="s">
        <v>7</v>
      </c>
      <c r="F44" s="13"/>
      <c r="G44" s="51"/>
    </row>
    <row r="45" spans="1:7" ht="67.5" customHeight="1" thickTop="1" thickBot="1" x14ac:dyDescent="0.3">
      <c r="A45" s="12" t="s">
        <v>89</v>
      </c>
      <c r="B45" s="51"/>
      <c r="C45" s="36" t="s">
        <v>397</v>
      </c>
      <c r="D45" s="22">
        <v>70000</v>
      </c>
      <c r="E45" s="14" t="s">
        <v>7</v>
      </c>
      <c r="F45" s="13"/>
      <c r="G45" s="51"/>
    </row>
    <row r="46" spans="1:7" ht="49.5" thickTop="1" thickBot="1" x14ac:dyDescent="0.3">
      <c r="A46" s="12" t="s">
        <v>90</v>
      </c>
      <c r="B46" s="51"/>
      <c r="C46" s="36" t="s">
        <v>398</v>
      </c>
      <c r="D46" s="22">
        <v>990000</v>
      </c>
      <c r="E46" s="14" t="s">
        <v>7</v>
      </c>
      <c r="F46" s="13"/>
      <c r="G46" s="51"/>
    </row>
    <row r="47" spans="1:7" ht="53.25" customHeight="1" thickTop="1" thickBot="1" x14ac:dyDescent="0.3">
      <c r="A47" s="12" t="s">
        <v>91</v>
      </c>
      <c r="B47" s="51"/>
      <c r="C47" s="37" t="s">
        <v>399</v>
      </c>
      <c r="D47" s="22">
        <v>110000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c r="E50" s="14" t="s">
        <v>7</v>
      </c>
      <c r="F50" s="13"/>
      <c r="G50" s="51"/>
    </row>
    <row r="51" spans="1:7" ht="47.25" customHeight="1" thickTop="1" thickBot="1" x14ac:dyDescent="0.3">
      <c r="A51" s="12" t="s">
        <v>95</v>
      </c>
      <c r="B51" s="51"/>
      <c r="C51" s="36" t="s">
        <v>403</v>
      </c>
      <c r="D51" s="22">
        <v>5986.3</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374</v>
      </c>
      <c r="E53" s="13"/>
      <c r="F53" s="14" t="s">
        <v>7</v>
      </c>
      <c r="G53" s="51"/>
    </row>
    <row r="54" spans="1:7" ht="46.5" customHeight="1" thickTop="1" thickBot="1" x14ac:dyDescent="0.3">
      <c r="A54" s="12" t="s">
        <v>98</v>
      </c>
      <c r="B54" s="51"/>
      <c r="C54" s="35" t="s">
        <v>99</v>
      </c>
      <c r="D54" s="27" t="s">
        <v>319</v>
      </c>
      <c r="E54" s="28">
        <v>46111</v>
      </c>
      <c r="F54" s="26" t="s">
        <v>316</v>
      </c>
      <c r="G54" s="51"/>
    </row>
    <row r="55" spans="1:7" ht="51" customHeight="1" thickTop="1" thickBot="1" x14ac:dyDescent="0.3">
      <c r="A55" s="12" t="s">
        <v>103</v>
      </c>
      <c r="B55" s="51"/>
      <c r="C55" s="35" t="s">
        <v>104</v>
      </c>
      <c r="D55" s="27" t="s">
        <v>100</v>
      </c>
      <c r="E55" s="29"/>
      <c r="F55" s="26"/>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type="list" allowBlank="1" showInputMessage="1" showErrorMessage="1" sqref="D4 D8" xr:uid="{FF96F629-84CD-4650-896B-5A1B7F7457E4}">
      <formula1>"Sì,No"</formula1>
    </dataValidation>
    <dataValidation allowBlank="1" showInputMessage="1" showErrorMessage="1" prompt="Tipologia cronoprogramma mutuata da ReGiS" sqref="C54:C55" xr:uid="{F99B2B12-0AEC-4C34-AF18-D7FE48AE42BB}"/>
    <dataValidation allowBlank="1" showInputMessage="1" showErrorMessage="1" prompt="Elencazione mutuata da ReGiS" sqref="C53" xr:uid="{E47DD79F-AFAB-42C2-83B2-8E67A78AAEE7}"/>
  </dataValidations>
  <hyperlinks>
    <hyperlink ref="A1:F1" location="Indice!A1" display="Indice" xr:uid="{521ADAD3-9727-470E-987E-BFEA50995202}"/>
  </hyperlinks>
  <pageMargins left="0.7" right="0.7" top="0.75" bottom="0.75" header="0.3" footer="0.3"/>
  <legacyDrawing r:id="rId1"/>
  <extLst>
    <ext xmlns:x14="http://schemas.microsoft.com/office/spreadsheetml/2009/9/main" uri="{CCE6A557-97BC-4b89-ADB6-D9C93CAAB3DF}">
      <x14:dataValidations xmlns:xm="http://schemas.microsoft.com/office/excel/2006/main" count="20">
        <x14:dataValidation type="list" allowBlank="1" showInputMessage="1" showErrorMessage="1" xr:uid="{49C74091-BB83-4540-BD88-9B9984AF77BC}">
          <x14:formula1>
            <xm:f>'Elenchi convalida'!$A$60:$A$64</xm:f>
          </x14:formula1>
          <xm:sqref>E58</xm:sqref>
        </x14:dataValidation>
        <x14:dataValidation type="list" allowBlank="1" showInputMessage="1" showErrorMessage="1" xr:uid="{CE70172E-4CC6-49E4-831F-5E6521B79D6A}">
          <x14:formula1>
            <xm:f>'Elenchi convalida'!$A$50:$A$58</xm:f>
          </x14:formula1>
          <xm:sqref>E57</xm:sqref>
        </x14:dataValidation>
        <x14:dataValidation type="list" allowBlank="1" showInputMessage="1" showErrorMessage="1" xr:uid="{89B3286D-A7C2-4B52-B7DE-8D05EC180C8E}">
          <x14:formula1>
            <xm:f>'Elenchi convalida'!$A$119:$A$122</xm:f>
          </x14:formula1>
          <xm:sqref>F54:F55</xm:sqref>
        </x14:dataValidation>
        <x14:dataValidation type="list" allowBlank="1" showInputMessage="1" showErrorMessage="1" xr:uid="{434C9CD5-5FAB-47D5-8CBA-4B22E0EDBE32}">
          <x14:formula1>
            <xm:f>'Elenchi convalida'!$A$115:$A$116</xm:f>
          </x14:formula1>
          <xm:sqref>D54:D55</xm:sqref>
        </x14:dataValidation>
        <x14:dataValidation type="list" allowBlank="1" showInputMessage="1" showErrorMessage="1" xr:uid="{5C3FF1C8-A60C-41CA-96DF-89D8F4B8DBDA}">
          <x14:formula1>
            <xm:f>'Elenchi convalida'!$A$75:$A$94</xm:f>
          </x14:formula1>
          <xm:sqref>D53</xm:sqref>
        </x14:dataValidation>
        <x14:dataValidation type="list" allowBlank="1" showInputMessage="1" showErrorMessage="1" xr:uid="{2E2B332E-B9A5-46C2-9128-8F13E037CE42}">
          <x14:formula1>
            <xm:f>'Elenchi convalida'!$A$71:$A$73</xm:f>
          </x14:formula1>
          <xm:sqref>E34</xm:sqref>
        </x14:dataValidation>
        <x14:dataValidation type="list" allowBlank="1" showInputMessage="1" showErrorMessage="1" xr:uid="{893F85E0-E096-4FC0-AFA5-8C6E5438A98B}">
          <x14:formula1>
            <xm:f>'Elenchi convalida'!$A$12:$A$13</xm:f>
          </x14:formula1>
          <xm:sqref>D34</xm:sqref>
        </x14:dataValidation>
        <x14:dataValidation type="list" allowBlank="1" showInputMessage="1" showErrorMessage="1" xr:uid="{69D78E85-D209-4016-A66F-2DE1067A4D17}">
          <x14:formula1>
            <xm:f>'Elenchi convalida'!$A$44:$A$47</xm:f>
          </x14:formula1>
          <xm:sqref>D31</xm:sqref>
        </x14:dataValidation>
        <x14:dataValidation type="list" allowBlank="1" showInputMessage="1" showErrorMessage="1" xr:uid="{E16E9E2F-3909-400E-8542-C78BD41B43D5}">
          <x14:formula1>
            <xm:f>'Elenchi convalida'!$A$16:$A$17</xm:f>
          </x14:formula1>
          <xm:sqref>D23:E23</xm:sqref>
        </x14:dataValidation>
        <x14:dataValidation type="list" allowBlank="1" showInputMessage="1" showErrorMessage="1" xr:uid="{A8999925-49DF-41A9-A406-D4D082DA391A}">
          <x14:formula1>
            <xm:f>'Elenchi convalida'!$A$101:$A$104</xm:f>
          </x14:formula1>
          <xm:sqref>E23</xm:sqref>
        </x14:dataValidation>
        <x14:dataValidation type="list" allowBlank="1" showInputMessage="1" showErrorMessage="1" xr:uid="{6697A23B-8B11-4CA2-A518-E90B3485EA70}">
          <x14:formula1>
            <xm:f>'Elenchi convalida'!$A$111:$A$112</xm:f>
          </x14:formula1>
          <xm:sqref>E18:E19</xm:sqref>
        </x14:dataValidation>
        <x14:dataValidation type="list" allowBlank="1" showInputMessage="1" showErrorMessage="1" xr:uid="{45F558A2-6075-491F-B565-925A3B2B1248}">
          <x14:formula1>
            <xm:f>'Elenchi conv. class. prog.'!$A$184:$A$213</xm:f>
          </x14:formula1>
          <xm:sqref>F16</xm:sqref>
        </x14:dataValidation>
        <x14:dataValidation type="list" allowBlank="1" showInputMessage="1" showErrorMessage="1" xr:uid="{26D3DDE2-4B51-4BB3-9877-CC648740D1FC}">
          <x14:formula1>
            <xm:f>'Elenchi conv. class. prog.'!$A$30:$A$180</xm:f>
          </x14:formula1>
          <xm:sqref>F14:F15</xm:sqref>
        </x14:dataValidation>
        <x14:dataValidation type="list" allowBlank="1" showInputMessage="1" showErrorMessage="1" xr:uid="{0A9D3461-BDF0-42EB-9339-F2D155FB22DA}">
          <x14:formula1>
            <xm:f>'Elenchi conv. class. prog.'!$A$11:$A$27</xm:f>
          </x14:formula1>
          <xm:sqref>F13</xm:sqref>
        </x14:dataValidation>
        <x14:dataValidation type="list" allowBlank="1" showInputMessage="1" showErrorMessage="1" xr:uid="{26653508-9011-4BF9-928F-19DD46992185}">
          <x14:formula1>
            <xm:f>'Elenchi convalida'!$A$97:$A$98</xm:f>
          </x14:formula1>
          <xm:sqref>E13 E17 E20:E21</xm:sqref>
        </x14:dataValidation>
        <x14:dataValidation type="list" allowBlank="1" showInputMessage="1" showErrorMessage="1" xr:uid="{A683A2CC-190C-4DE3-B7D3-104D06DDBC13}">
          <x14:formula1>
            <xm:f>'Elenchi convalida'!$A$9:$A$10</xm:f>
          </x14:formula1>
          <xm:sqref>D10:D11 D24 D57:D58</xm:sqref>
        </x14:dataValidation>
        <x14:dataValidation type="list" allowBlank="1" showInputMessage="1" showErrorMessage="1" xr:uid="{75E96BCD-E148-48B4-8B10-43010A18BBBB}">
          <x14:formula1>
            <xm:f>'Elenchi convalida'!$A$37:$A$41</xm:f>
          </x14:formula1>
          <xm:sqref>D9</xm:sqref>
        </x14:dataValidation>
        <x14:dataValidation type="list" allowBlank="1" showInputMessage="1" showErrorMessage="1" xr:uid="{5F62AEA9-9579-4AF3-9714-A75319352B42}">
          <x14:formula1>
            <xm:f>'Elenchi convalida'!$A$21:$A$23</xm:f>
          </x14:formula1>
          <xm:sqref>D7</xm:sqref>
        </x14:dataValidation>
        <x14:dataValidation type="list" allowBlank="1" showInputMessage="1" showErrorMessage="1" xr:uid="{E9D54BE5-F6C5-4F91-A516-4652CB43B52F}">
          <x14:formula1>
            <xm:f>'Elenchi convalida'!$A$2:$A$6</xm:f>
          </x14:formula1>
          <xm:sqref>D6</xm:sqref>
        </x14:dataValidation>
        <x14:dataValidation type="list" allowBlank="1" showInputMessage="1" showErrorMessage="1" xr:uid="{418ABA15-364B-4216-94B0-594F3E1C2B23}">
          <x14:formula1>
            <xm:f>'Elenchi convalida'!$A$27:$A$30</xm:f>
          </x14:formula1>
          <xm:sqref>D5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1C1E-78EF-42DD-86E1-E2F0B5FFCB2D}">
  <sheetPr>
    <tabColor theme="5"/>
  </sheetPr>
  <dimension ref="A2:P122"/>
  <sheetViews>
    <sheetView topLeftCell="A65" workbookViewId="0">
      <selection activeCell="A75" sqref="A75:A94"/>
    </sheetView>
  </sheetViews>
  <sheetFormatPr defaultRowHeight="15" x14ac:dyDescent="0.25"/>
  <cols>
    <col min="12" max="12" width="27.85546875" customWidth="1"/>
  </cols>
  <sheetData>
    <row r="2" spans="1:1" x14ac:dyDescent="0.25">
      <c r="A2" t="s">
        <v>6</v>
      </c>
    </row>
    <row r="3" spans="1:1" x14ac:dyDescent="0.25">
      <c r="A3" s="5" t="s">
        <v>366</v>
      </c>
    </row>
    <row r="4" spans="1:1" ht="13.7" customHeight="1" x14ac:dyDescent="0.25">
      <c r="A4" s="5" t="s">
        <v>365</v>
      </c>
    </row>
    <row r="5" spans="1:1" x14ac:dyDescent="0.25">
      <c r="A5" s="5" t="s">
        <v>364</v>
      </c>
    </row>
    <row r="6" spans="1:1" x14ac:dyDescent="0.25">
      <c r="A6" s="5" t="s">
        <v>363</v>
      </c>
    </row>
    <row r="9" spans="1:1" x14ac:dyDescent="0.25">
      <c r="A9" t="s">
        <v>53</v>
      </c>
    </row>
    <row r="10" spans="1:1" x14ac:dyDescent="0.25">
      <c r="A10" t="s">
        <v>23</v>
      </c>
    </row>
    <row r="12" spans="1:1" x14ac:dyDescent="0.25">
      <c r="A12" t="s">
        <v>75</v>
      </c>
    </row>
    <row r="13" spans="1:1" x14ac:dyDescent="0.25">
      <c r="A13" t="s">
        <v>23</v>
      </c>
    </row>
    <row r="16" spans="1:1" x14ac:dyDescent="0.25">
      <c r="A16" t="s">
        <v>6</v>
      </c>
    </row>
    <row r="17" spans="1:1" x14ac:dyDescent="0.25">
      <c r="A17" t="s">
        <v>48</v>
      </c>
    </row>
    <row r="20" spans="1:1" x14ac:dyDescent="0.25">
      <c r="A20" s="4" t="s">
        <v>362</v>
      </c>
    </row>
    <row r="21" spans="1:1" x14ac:dyDescent="0.25">
      <c r="A21" t="s">
        <v>361</v>
      </c>
    </row>
    <row r="22" spans="1:1" x14ac:dyDescent="0.25">
      <c r="A22" t="s">
        <v>360</v>
      </c>
    </row>
    <row r="23" spans="1:1" x14ac:dyDescent="0.25">
      <c r="A23" t="s">
        <v>15</v>
      </c>
    </row>
    <row r="26" spans="1:1" x14ac:dyDescent="0.25">
      <c r="A26" s="4" t="s">
        <v>359</v>
      </c>
    </row>
    <row r="27" spans="1:1" x14ac:dyDescent="0.25">
      <c r="A27" t="s">
        <v>10</v>
      </c>
    </row>
    <row r="28" spans="1:1" x14ac:dyDescent="0.25">
      <c r="A28" t="s">
        <v>358</v>
      </c>
    </row>
    <row r="29" spans="1:1" x14ac:dyDescent="0.25">
      <c r="A29" t="s">
        <v>357</v>
      </c>
    </row>
    <row r="30" spans="1:1" x14ac:dyDescent="0.25">
      <c r="A30" t="s">
        <v>356</v>
      </c>
    </row>
    <row r="32" spans="1:1" x14ac:dyDescent="0.25">
      <c r="A32" t="s">
        <v>355</v>
      </c>
    </row>
    <row r="33" spans="1:1" x14ac:dyDescent="0.25">
      <c r="A33" t="s">
        <v>354</v>
      </c>
    </row>
    <row r="34" spans="1:1" x14ac:dyDescent="0.25">
      <c r="A34" t="s">
        <v>353</v>
      </c>
    </row>
    <row r="35" spans="1:1" x14ac:dyDescent="0.25">
      <c r="A35" t="s">
        <v>352</v>
      </c>
    </row>
    <row r="37" spans="1:1" x14ac:dyDescent="0.25">
      <c r="A37" t="s">
        <v>351</v>
      </c>
    </row>
    <row r="38" spans="1:1" x14ac:dyDescent="0.25">
      <c r="A38" t="s">
        <v>350</v>
      </c>
    </row>
    <row r="39" spans="1:1" x14ac:dyDescent="0.25">
      <c r="A39" t="s">
        <v>349</v>
      </c>
    </row>
    <row r="40" spans="1:1" x14ac:dyDescent="0.25">
      <c r="A40" t="s">
        <v>20</v>
      </c>
    </row>
    <row r="41" spans="1:1" x14ac:dyDescent="0.25">
      <c r="A41" t="s">
        <v>348</v>
      </c>
    </row>
    <row r="44" spans="1:1" x14ac:dyDescent="0.25">
      <c r="A44" t="s">
        <v>68</v>
      </c>
    </row>
    <row r="45" spans="1:1" x14ac:dyDescent="0.25">
      <c r="A45" t="s">
        <v>347</v>
      </c>
    </row>
    <row r="46" spans="1:1" x14ac:dyDescent="0.25">
      <c r="A46" t="s">
        <v>346</v>
      </c>
    </row>
    <row r="47" spans="1:1" x14ac:dyDescent="0.25">
      <c r="A47" t="s">
        <v>345</v>
      </c>
    </row>
    <row r="50" spans="1:1" x14ac:dyDescent="0.25">
      <c r="A50" t="s">
        <v>336</v>
      </c>
    </row>
    <row r="51" spans="1:1" x14ac:dyDescent="0.25">
      <c r="A51" t="s">
        <v>344</v>
      </c>
    </row>
    <row r="52" spans="1:1" x14ac:dyDescent="0.25">
      <c r="A52" t="s">
        <v>343</v>
      </c>
    </row>
    <row r="53" spans="1:1" x14ac:dyDescent="0.25">
      <c r="A53" t="s">
        <v>342</v>
      </c>
    </row>
    <row r="54" spans="1:1" x14ac:dyDescent="0.25">
      <c r="A54" t="s">
        <v>341</v>
      </c>
    </row>
    <row r="55" spans="1:1" x14ac:dyDescent="0.25">
      <c r="A55" t="s">
        <v>340</v>
      </c>
    </row>
    <row r="56" spans="1:1" x14ac:dyDescent="0.25">
      <c r="A56" t="s">
        <v>339</v>
      </c>
    </row>
    <row r="57" spans="1:1" x14ac:dyDescent="0.25">
      <c r="A57" t="s">
        <v>338</v>
      </c>
    </row>
    <row r="58" spans="1:1" x14ac:dyDescent="0.25">
      <c r="A58" t="s">
        <v>107</v>
      </c>
    </row>
    <row r="60" spans="1:1" x14ac:dyDescent="0.25">
      <c r="A60" s="1" t="s">
        <v>337</v>
      </c>
    </row>
    <row r="61" spans="1:1" x14ac:dyDescent="0.25">
      <c r="A61" t="s">
        <v>336</v>
      </c>
    </row>
    <row r="62" spans="1:1" x14ac:dyDescent="0.25">
      <c r="A62" t="s">
        <v>335</v>
      </c>
    </row>
    <row r="63" spans="1:1" x14ac:dyDescent="0.25">
      <c r="A63" t="s">
        <v>334</v>
      </c>
    </row>
    <row r="64" spans="1:1" x14ac:dyDescent="0.25">
      <c r="A64" t="s">
        <v>107</v>
      </c>
    </row>
    <row r="67" spans="1:1" x14ac:dyDescent="0.25">
      <c r="A67" t="s">
        <v>333</v>
      </c>
    </row>
    <row r="68" spans="1:1" x14ac:dyDescent="0.25">
      <c r="A68" t="s">
        <v>332</v>
      </c>
    </row>
    <row r="71" spans="1:1" x14ac:dyDescent="0.25">
      <c r="A71" t="s">
        <v>331</v>
      </c>
    </row>
    <row r="72" spans="1:1" x14ac:dyDescent="0.25">
      <c r="A72" t="s">
        <v>330</v>
      </c>
    </row>
    <row r="73" spans="1:1" x14ac:dyDescent="0.25">
      <c r="A73" t="s">
        <v>76</v>
      </c>
    </row>
    <row r="75" spans="1:1" x14ac:dyDescent="0.25">
      <c r="A75" s="31" t="s">
        <v>374</v>
      </c>
    </row>
    <row r="76" spans="1:1" x14ac:dyDescent="0.25">
      <c r="A76" s="31" t="s">
        <v>375</v>
      </c>
    </row>
    <row r="77" spans="1:1" x14ac:dyDescent="0.25">
      <c r="A77" s="31" t="s">
        <v>376</v>
      </c>
    </row>
    <row r="78" spans="1:1" x14ac:dyDescent="0.25">
      <c r="A78" s="31" t="s">
        <v>377</v>
      </c>
    </row>
    <row r="79" spans="1:1" x14ac:dyDescent="0.25">
      <c r="A79" s="31" t="s">
        <v>378</v>
      </c>
    </row>
    <row r="80" spans="1:1" x14ac:dyDescent="0.25">
      <c r="A80" s="31" t="s">
        <v>379</v>
      </c>
    </row>
    <row r="81" spans="1:16" x14ac:dyDescent="0.25">
      <c r="A81" s="31" t="s">
        <v>380</v>
      </c>
      <c r="M81" s="3"/>
      <c r="N81" s="3"/>
      <c r="O81" s="3"/>
      <c r="P81" s="3"/>
    </row>
    <row r="82" spans="1:16" x14ac:dyDescent="0.25">
      <c r="A82" s="31" t="s">
        <v>381</v>
      </c>
    </row>
    <row r="83" spans="1:16" x14ac:dyDescent="0.25">
      <c r="A83" s="31" t="s">
        <v>382</v>
      </c>
      <c r="M83" s="3"/>
      <c r="N83" s="3"/>
      <c r="O83" s="3"/>
      <c r="P83" s="3"/>
    </row>
    <row r="84" spans="1:16" x14ac:dyDescent="0.25">
      <c r="A84" s="31" t="s">
        <v>383</v>
      </c>
      <c r="M84" s="3"/>
      <c r="N84" s="3"/>
      <c r="O84" s="3"/>
      <c r="P84" s="3"/>
    </row>
    <row r="85" spans="1:16" x14ac:dyDescent="0.25">
      <c r="A85" s="31" t="s">
        <v>384</v>
      </c>
      <c r="M85" s="3"/>
      <c r="N85" s="3"/>
      <c r="O85" s="3"/>
      <c r="P85" s="3"/>
    </row>
    <row r="86" spans="1:16" x14ac:dyDescent="0.25">
      <c r="A86" s="31" t="s">
        <v>385</v>
      </c>
      <c r="M86" s="3"/>
      <c r="N86" s="3"/>
      <c r="O86" s="3"/>
      <c r="P86" s="3"/>
    </row>
    <row r="87" spans="1:16" x14ac:dyDescent="0.25">
      <c r="A87" s="31" t="s">
        <v>386</v>
      </c>
      <c r="M87" s="3"/>
      <c r="N87" s="3"/>
      <c r="O87" s="3"/>
      <c r="P87" s="3"/>
    </row>
    <row r="88" spans="1:16" x14ac:dyDescent="0.25">
      <c r="A88" s="31" t="s">
        <v>387</v>
      </c>
    </row>
    <row r="89" spans="1:16" x14ac:dyDescent="0.25">
      <c r="A89" s="31" t="s">
        <v>388</v>
      </c>
    </row>
    <row r="90" spans="1:16" x14ac:dyDescent="0.25">
      <c r="A90" s="31" t="s">
        <v>329</v>
      </c>
    </row>
    <row r="91" spans="1:16" x14ac:dyDescent="0.25">
      <c r="A91" s="31" t="s">
        <v>328</v>
      </c>
    </row>
    <row r="92" spans="1:16" x14ac:dyDescent="0.25">
      <c r="A92" s="31" t="s">
        <v>327</v>
      </c>
    </row>
    <row r="93" spans="1:16" x14ac:dyDescent="0.25">
      <c r="A93" s="31" t="s">
        <v>326</v>
      </c>
    </row>
    <row r="94" spans="1:16" x14ac:dyDescent="0.25">
      <c r="A94" s="31" t="s">
        <v>316</v>
      </c>
    </row>
    <row r="96" spans="1:16" x14ac:dyDescent="0.25">
      <c r="A96" s="2" t="s">
        <v>321</v>
      </c>
    </row>
    <row r="97" spans="1:1" x14ac:dyDescent="0.25">
      <c r="A97" t="s">
        <v>320</v>
      </c>
    </row>
    <row r="98" spans="1:1" x14ac:dyDescent="0.25">
      <c r="A98" t="s">
        <v>38</v>
      </c>
    </row>
    <row r="100" spans="1:1" x14ac:dyDescent="0.25">
      <c r="A100" s="1" t="s">
        <v>325</v>
      </c>
    </row>
    <row r="101" spans="1:1" x14ac:dyDescent="0.25">
      <c r="A101" t="s">
        <v>324</v>
      </c>
    </row>
    <row r="102" spans="1:1" x14ac:dyDescent="0.25">
      <c r="A102" t="s">
        <v>323</v>
      </c>
    </row>
    <row r="103" spans="1:1" x14ac:dyDescent="0.25">
      <c r="A103" t="s">
        <v>322</v>
      </c>
    </row>
    <row r="104" spans="1:1" x14ac:dyDescent="0.25">
      <c r="A104" t="s">
        <v>49</v>
      </c>
    </row>
    <row r="106" spans="1:1" x14ac:dyDescent="0.25">
      <c r="A106" t="s">
        <v>6</v>
      </c>
    </row>
    <row r="107" spans="1:1" x14ac:dyDescent="0.25">
      <c r="A107" t="s">
        <v>23</v>
      </c>
    </row>
    <row r="110" spans="1:1" x14ac:dyDescent="0.25">
      <c r="A110" t="s">
        <v>321</v>
      </c>
    </row>
    <row r="111" spans="1:1" x14ac:dyDescent="0.25">
      <c r="A111" t="s">
        <v>320</v>
      </c>
    </row>
    <row r="112" spans="1:1" x14ac:dyDescent="0.25">
      <c r="A112" t="s">
        <v>41</v>
      </c>
    </row>
    <row r="115" spans="1:1" x14ac:dyDescent="0.25">
      <c r="A115" t="s">
        <v>319</v>
      </c>
    </row>
    <row r="116" spans="1:1" x14ac:dyDescent="0.25">
      <c r="A116" t="s">
        <v>100</v>
      </c>
    </row>
    <row r="119" spans="1:1" x14ac:dyDescent="0.25">
      <c r="A119" t="s">
        <v>102</v>
      </c>
    </row>
    <row r="120" spans="1:1" x14ac:dyDescent="0.25">
      <c r="A120" t="s">
        <v>318</v>
      </c>
    </row>
    <row r="121" spans="1:1" x14ac:dyDescent="0.25">
      <c r="A121" t="s">
        <v>317</v>
      </c>
    </row>
    <row r="122" spans="1:1" x14ac:dyDescent="0.25">
      <c r="A122" t="s">
        <v>316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C1FB8-B790-4D5A-98EE-A7946524A376}">
  <dimension ref="A1:A213"/>
  <sheetViews>
    <sheetView topLeftCell="A195" workbookViewId="0">
      <selection activeCell="B179" sqref="B179"/>
    </sheetView>
  </sheetViews>
  <sheetFormatPr defaultRowHeight="15" x14ac:dyDescent="0.25"/>
  <cols>
    <col min="1" max="1" width="13.85546875" customWidth="1"/>
  </cols>
  <sheetData>
    <row r="1" spans="1:1" x14ac:dyDescent="0.25">
      <c r="A1" t="s">
        <v>315</v>
      </c>
    </row>
    <row r="2" spans="1:1" x14ac:dyDescent="0.25">
      <c r="A2" t="s">
        <v>314</v>
      </c>
    </row>
    <row r="3" spans="1:1" x14ac:dyDescent="0.25">
      <c r="A3" t="s">
        <v>313</v>
      </c>
    </row>
    <row r="4" spans="1:1" x14ac:dyDescent="0.25">
      <c r="A4" t="s">
        <v>312</v>
      </c>
    </row>
    <row r="5" spans="1:1" x14ac:dyDescent="0.25">
      <c r="A5" t="s">
        <v>311</v>
      </c>
    </row>
    <row r="6" spans="1:1" x14ac:dyDescent="0.25">
      <c r="A6" t="s">
        <v>310</v>
      </c>
    </row>
    <row r="7" spans="1:1" x14ac:dyDescent="0.25">
      <c r="A7" t="s">
        <v>309</v>
      </c>
    </row>
    <row r="8" spans="1:1" x14ac:dyDescent="0.25">
      <c r="A8" t="s">
        <v>308</v>
      </c>
    </row>
    <row r="10" spans="1:1" x14ac:dyDescent="0.25">
      <c r="A10" t="s">
        <v>307</v>
      </c>
    </row>
    <row r="11" spans="1:1" x14ac:dyDescent="0.25">
      <c r="A11" t="s">
        <v>306</v>
      </c>
    </row>
    <row r="12" spans="1:1" x14ac:dyDescent="0.25">
      <c r="A12" t="s">
        <v>305</v>
      </c>
    </row>
    <row r="13" spans="1:1" x14ac:dyDescent="0.25">
      <c r="A13" t="s">
        <v>304</v>
      </c>
    </row>
    <row r="14" spans="1:1" x14ac:dyDescent="0.25">
      <c r="A14" t="s">
        <v>303</v>
      </c>
    </row>
    <row r="15" spans="1:1" x14ac:dyDescent="0.25">
      <c r="A15" t="s">
        <v>302</v>
      </c>
    </row>
    <row r="16" spans="1:1" x14ac:dyDescent="0.25">
      <c r="A16" t="s">
        <v>301</v>
      </c>
    </row>
    <row r="17" spans="1:1" x14ac:dyDescent="0.25">
      <c r="A17" t="s">
        <v>300</v>
      </c>
    </row>
    <row r="18" spans="1:1" x14ac:dyDescent="0.25">
      <c r="A18" t="s">
        <v>299</v>
      </c>
    </row>
    <row r="19" spans="1:1" x14ac:dyDescent="0.25">
      <c r="A19" t="s">
        <v>298</v>
      </c>
    </row>
    <row r="20" spans="1:1" x14ac:dyDescent="0.25">
      <c r="A20" t="s">
        <v>297</v>
      </c>
    </row>
    <row r="21" spans="1:1" x14ac:dyDescent="0.25">
      <c r="A21" t="s">
        <v>296</v>
      </c>
    </row>
    <row r="22" spans="1:1" x14ac:dyDescent="0.25">
      <c r="A22" t="s">
        <v>295</v>
      </c>
    </row>
    <row r="23" spans="1:1" x14ac:dyDescent="0.25">
      <c r="A23" t="s">
        <v>294</v>
      </c>
    </row>
    <row r="24" spans="1:1" x14ac:dyDescent="0.25">
      <c r="A24" t="s">
        <v>293</v>
      </c>
    </row>
    <row r="25" spans="1:1" x14ac:dyDescent="0.25">
      <c r="A25" t="s">
        <v>292</v>
      </c>
    </row>
    <row r="26" spans="1:1" x14ac:dyDescent="0.25">
      <c r="A26" t="s">
        <v>291</v>
      </c>
    </row>
    <row r="27" spans="1:1" x14ac:dyDescent="0.25">
      <c r="A27" t="s">
        <v>27</v>
      </c>
    </row>
    <row r="29" spans="1:1" x14ac:dyDescent="0.25">
      <c r="A29" t="s">
        <v>290</v>
      </c>
    </row>
    <row r="30" spans="1:1" x14ac:dyDescent="0.25">
      <c r="A30" t="s">
        <v>289</v>
      </c>
    </row>
    <row r="31" spans="1:1" x14ac:dyDescent="0.25">
      <c r="A31" t="s">
        <v>288</v>
      </c>
    </row>
    <row r="32" spans="1:1" x14ac:dyDescent="0.25">
      <c r="A32" t="s">
        <v>287</v>
      </c>
    </row>
    <row r="33" spans="1:1" x14ac:dyDescent="0.25">
      <c r="A33" t="s">
        <v>286</v>
      </c>
    </row>
    <row r="34" spans="1:1" x14ac:dyDescent="0.25">
      <c r="A34" t="s">
        <v>285</v>
      </c>
    </row>
    <row r="35" spans="1:1" x14ac:dyDescent="0.25">
      <c r="A35" t="s">
        <v>284</v>
      </c>
    </row>
    <row r="36" spans="1:1" x14ac:dyDescent="0.25">
      <c r="A36" t="s">
        <v>283</v>
      </c>
    </row>
    <row r="37" spans="1:1" x14ac:dyDescent="0.25">
      <c r="A37" t="s">
        <v>282</v>
      </c>
    </row>
    <row r="38" spans="1:1" x14ac:dyDescent="0.25">
      <c r="A38" t="s">
        <v>281</v>
      </c>
    </row>
    <row r="39" spans="1:1" x14ac:dyDescent="0.25">
      <c r="A39" t="s">
        <v>280</v>
      </c>
    </row>
    <row r="40" spans="1:1" x14ac:dyDescent="0.25">
      <c r="A40" t="s">
        <v>279</v>
      </c>
    </row>
    <row r="41" spans="1:1" x14ac:dyDescent="0.25">
      <c r="A41" t="s">
        <v>278</v>
      </c>
    </row>
    <row r="42" spans="1:1" x14ac:dyDescent="0.25">
      <c r="A42" t="s">
        <v>277</v>
      </c>
    </row>
    <row r="43" spans="1:1" x14ac:dyDescent="0.25">
      <c r="A43" t="s">
        <v>276</v>
      </c>
    </row>
    <row r="44" spans="1:1" x14ac:dyDescent="0.25">
      <c r="A44" t="s">
        <v>275</v>
      </c>
    </row>
    <row r="45" spans="1:1" x14ac:dyDescent="0.25">
      <c r="A45" t="s">
        <v>274</v>
      </c>
    </row>
    <row r="46" spans="1:1" x14ac:dyDescent="0.25">
      <c r="A46" t="s">
        <v>273</v>
      </c>
    </row>
    <row r="47" spans="1:1" x14ac:dyDescent="0.25">
      <c r="A47" t="s">
        <v>272</v>
      </c>
    </row>
    <row r="48" spans="1:1" x14ac:dyDescent="0.25">
      <c r="A48" t="s">
        <v>271</v>
      </c>
    </row>
    <row r="49" spans="1:1" x14ac:dyDescent="0.25">
      <c r="A49" t="s">
        <v>270</v>
      </c>
    </row>
    <row r="50" spans="1:1" x14ac:dyDescent="0.25">
      <c r="A50" t="s">
        <v>269</v>
      </c>
    </row>
    <row r="51" spans="1:1" x14ac:dyDescent="0.25">
      <c r="A51" t="s">
        <v>268</v>
      </c>
    </row>
    <row r="52" spans="1:1" x14ac:dyDescent="0.25">
      <c r="A52" t="s">
        <v>267</v>
      </c>
    </row>
    <row r="53" spans="1:1" x14ac:dyDescent="0.25">
      <c r="A53" t="s">
        <v>266</v>
      </c>
    </row>
    <row r="54" spans="1:1" x14ac:dyDescent="0.25">
      <c r="A54" t="s">
        <v>265</v>
      </c>
    </row>
    <row r="55" spans="1:1" x14ac:dyDescent="0.25">
      <c r="A55" t="s">
        <v>264</v>
      </c>
    </row>
    <row r="56" spans="1:1" x14ac:dyDescent="0.25">
      <c r="A56" t="s">
        <v>263</v>
      </c>
    </row>
    <row r="57" spans="1:1" x14ac:dyDescent="0.25">
      <c r="A57" t="s">
        <v>262</v>
      </c>
    </row>
    <row r="58" spans="1:1" x14ac:dyDescent="0.25">
      <c r="A58" t="s">
        <v>261</v>
      </c>
    </row>
    <row r="59" spans="1:1" x14ac:dyDescent="0.25">
      <c r="A59" t="s">
        <v>260</v>
      </c>
    </row>
    <row r="60" spans="1:1" x14ac:dyDescent="0.25">
      <c r="A60" t="s">
        <v>259</v>
      </c>
    </row>
    <row r="61" spans="1:1" x14ac:dyDescent="0.25">
      <c r="A61" t="s">
        <v>258</v>
      </c>
    </row>
    <row r="62" spans="1:1" x14ac:dyDescent="0.25">
      <c r="A62" t="s">
        <v>257</v>
      </c>
    </row>
    <row r="63" spans="1:1" x14ac:dyDescent="0.25">
      <c r="A63" t="s">
        <v>256</v>
      </c>
    </row>
    <row r="64" spans="1:1" x14ac:dyDescent="0.25">
      <c r="A64" t="s">
        <v>255</v>
      </c>
    </row>
    <row r="65" spans="1:1" x14ac:dyDescent="0.25">
      <c r="A65" t="s">
        <v>254</v>
      </c>
    </row>
    <row r="66" spans="1:1" x14ac:dyDescent="0.25">
      <c r="A66" t="s">
        <v>253</v>
      </c>
    </row>
    <row r="67" spans="1:1" x14ac:dyDescent="0.25">
      <c r="A67" t="s">
        <v>252</v>
      </c>
    </row>
    <row r="68" spans="1:1" x14ac:dyDescent="0.25">
      <c r="A68" t="s">
        <v>251</v>
      </c>
    </row>
    <row r="69" spans="1:1" x14ac:dyDescent="0.25">
      <c r="A69" t="s">
        <v>250</v>
      </c>
    </row>
    <row r="70" spans="1:1" x14ac:dyDescent="0.25">
      <c r="A70" t="s">
        <v>249</v>
      </c>
    </row>
    <row r="71" spans="1:1" x14ac:dyDescent="0.25">
      <c r="A71" t="s">
        <v>248</v>
      </c>
    </row>
    <row r="72" spans="1:1" x14ac:dyDescent="0.25">
      <c r="A72" t="s">
        <v>247</v>
      </c>
    </row>
    <row r="73" spans="1:1" x14ac:dyDescent="0.25">
      <c r="A73" t="s">
        <v>246</v>
      </c>
    </row>
    <row r="74" spans="1:1" x14ac:dyDescent="0.25">
      <c r="A74" t="s">
        <v>245</v>
      </c>
    </row>
    <row r="75" spans="1:1" x14ac:dyDescent="0.25">
      <c r="A75" t="s">
        <v>244</v>
      </c>
    </row>
    <row r="76" spans="1:1" x14ac:dyDescent="0.25">
      <c r="A76" t="s">
        <v>243</v>
      </c>
    </row>
    <row r="77" spans="1:1" x14ac:dyDescent="0.25">
      <c r="A77" t="s">
        <v>242</v>
      </c>
    </row>
    <row r="78" spans="1:1" x14ac:dyDescent="0.25">
      <c r="A78" t="s">
        <v>241</v>
      </c>
    </row>
    <row r="79" spans="1:1" x14ac:dyDescent="0.25">
      <c r="A79" t="s">
        <v>240</v>
      </c>
    </row>
    <row r="80" spans="1:1" x14ac:dyDescent="0.25">
      <c r="A80" t="s">
        <v>239</v>
      </c>
    </row>
    <row r="81" spans="1:1" x14ac:dyDescent="0.25">
      <c r="A81" t="s">
        <v>238</v>
      </c>
    </row>
    <row r="82" spans="1:1" x14ac:dyDescent="0.25">
      <c r="A82" t="s">
        <v>237</v>
      </c>
    </row>
    <row r="83" spans="1:1" x14ac:dyDescent="0.25">
      <c r="A83" t="s">
        <v>236</v>
      </c>
    </row>
    <row r="84" spans="1:1" x14ac:dyDescent="0.25">
      <c r="A84" t="s">
        <v>235</v>
      </c>
    </row>
    <row r="85" spans="1:1" x14ac:dyDescent="0.25">
      <c r="A85" t="s">
        <v>234</v>
      </c>
    </row>
    <row r="86" spans="1:1" x14ac:dyDescent="0.25">
      <c r="A86" t="s">
        <v>233</v>
      </c>
    </row>
    <row r="87" spans="1:1" x14ac:dyDescent="0.25">
      <c r="A87" t="s">
        <v>232</v>
      </c>
    </row>
    <row r="88" spans="1:1" x14ac:dyDescent="0.25">
      <c r="A88" t="s">
        <v>231</v>
      </c>
    </row>
    <row r="89" spans="1:1" x14ac:dyDescent="0.25">
      <c r="A89" t="s">
        <v>230</v>
      </c>
    </row>
    <row r="90" spans="1:1" x14ac:dyDescent="0.25">
      <c r="A90" t="s">
        <v>229</v>
      </c>
    </row>
    <row r="91" spans="1:1" x14ac:dyDescent="0.25">
      <c r="A91" t="s">
        <v>228</v>
      </c>
    </row>
    <row r="92" spans="1:1" x14ac:dyDescent="0.25">
      <c r="A92" t="s">
        <v>227</v>
      </c>
    </row>
    <row r="93" spans="1:1" x14ac:dyDescent="0.25">
      <c r="A93" t="s">
        <v>226</v>
      </c>
    </row>
    <row r="94" spans="1:1" x14ac:dyDescent="0.25">
      <c r="A94" t="s">
        <v>225</v>
      </c>
    </row>
    <row r="95" spans="1:1" x14ac:dyDescent="0.25">
      <c r="A95" t="s">
        <v>224</v>
      </c>
    </row>
    <row r="96" spans="1:1" x14ac:dyDescent="0.25">
      <c r="A96" t="s">
        <v>223</v>
      </c>
    </row>
    <row r="97" spans="1:1" x14ac:dyDescent="0.25">
      <c r="A97" t="s">
        <v>222</v>
      </c>
    </row>
    <row r="98" spans="1:1" x14ac:dyDescent="0.25">
      <c r="A98" t="s">
        <v>221</v>
      </c>
    </row>
    <row r="99" spans="1:1" x14ac:dyDescent="0.25">
      <c r="A99" t="s">
        <v>220</v>
      </c>
    </row>
    <row r="100" spans="1:1" x14ac:dyDescent="0.25">
      <c r="A100" t="s">
        <v>219</v>
      </c>
    </row>
    <row r="101" spans="1:1" x14ac:dyDescent="0.25">
      <c r="A101" t="s">
        <v>218</v>
      </c>
    </row>
    <row r="102" spans="1:1" x14ac:dyDescent="0.25">
      <c r="A102" t="s">
        <v>217</v>
      </c>
    </row>
    <row r="103" spans="1:1" x14ac:dyDescent="0.25">
      <c r="A103" t="s">
        <v>216</v>
      </c>
    </row>
    <row r="104" spans="1:1" x14ac:dyDescent="0.25">
      <c r="A104" t="s">
        <v>215</v>
      </c>
    </row>
    <row r="105" spans="1:1" x14ac:dyDescent="0.25">
      <c r="A105" t="s">
        <v>214</v>
      </c>
    </row>
    <row r="106" spans="1:1" x14ac:dyDescent="0.25">
      <c r="A106" t="s">
        <v>213</v>
      </c>
    </row>
    <row r="107" spans="1:1" x14ac:dyDescent="0.25">
      <c r="A107" t="s">
        <v>212</v>
      </c>
    </row>
    <row r="108" spans="1:1" x14ac:dyDescent="0.25">
      <c r="A108" t="s">
        <v>211</v>
      </c>
    </row>
    <row r="109" spans="1:1" x14ac:dyDescent="0.25">
      <c r="A109" t="s">
        <v>210</v>
      </c>
    </row>
    <row r="110" spans="1:1" x14ac:dyDescent="0.25">
      <c r="A110" t="s">
        <v>209</v>
      </c>
    </row>
    <row r="111" spans="1:1" x14ac:dyDescent="0.25">
      <c r="A111" t="s">
        <v>208</v>
      </c>
    </row>
    <row r="112" spans="1:1" x14ac:dyDescent="0.25">
      <c r="A112" t="s">
        <v>207</v>
      </c>
    </row>
    <row r="113" spans="1:1" x14ac:dyDescent="0.25">
      <c r="A113" t="s">
        <v>206</v>
      </c>
    </row>
    <row r="114" spans="1:1" x14ac:dyDescent="0.25">
      <c r="A114" t="s">
        <v>205</v>
      </c>
    </row>
    <row r="115" spans="1:1" x14ac:dyDescent="0.25">
      <c r="A115" t="s">
        <v>204</v>
      </c>
    </row>
    <row r="116" spans="1:1" x14ac:dyDescent="0.25">
      <c r="A116" t="s">
        <v>203</v>
      </c>
    </row>
    <row r="117" spans="1:1" x14ac:dyDescent="0.25">
      <c r="A117" t="s">
        <v>202</v>
      </c>
    </row>
    <row r="118" spans="1:1" x14ac:dyDescent="0.25">
      <c r="A118" t="s">
        <v>201</v>
      </c>
    </row>
    <row r="119" spans="1:1" x14ac:dyDescent="0.25">
      <c r="A119" t="s">
        <v>200</v>
      </c>
    </row>
    <row r="120" spans="1:1" x14ac:dyDescent="0.25">
      <c r="A120" t="s">
        <v>199</v>
      </c>
    </row>
    <row r="121" spans="1:1" x14ac:dyDescent="0.25">
      <c r="A121" t="s">
        <v>198</v>
      </c>
    </row>
    <row r="122" spans="1:1" x14ac:dyDescent="0.25">
      <c r="A122" t="s">
        <v>197</v>
      </c>
    </row>
    <row r="123" spans="1:1" x14ac:dyDescent="0.25">
      <c r="A123" t="s">
        <v>196</v>
      </c>
    </row>
    <row r="124" spans="1:1" x14ac:dyDescent="0.25">
      <c r="A124" t="s">
        <v>195</v>
      </c>
    </row>
    <row r="125" spans="1:1" x14ac:dyDescent="0.25">
      <c r="A125" t="s">
        <v>194</v>
      </c>
    </row>
    <row r="126" spans="1:1" x14ac:dyDescent="0.25">
      <c r="A126" t="s">
        <v>193</v>
      </c>
    </row>
    <row r="127" spans="1:1" x14ac:dyDescent="0.25">
      <c r="A127" t="s">
        <v>192</v>
      </c>
    </row>
    <row r="128" spans="1:1" x14ac:dyDescent="0.25">
      <c r="A128" t="s">
        <v>191</v>
      </c>
    </row>
    <row r="129" spans="1:1" x14ac:dyDescent="0.25">
      <c r="A129" t="s">
        <v>190</v>
      </c>
    </row>
    <row r="130" spans="1:1" x14ac:dyDescent="0.25">
      <c r="A130" t="s">
        <v>189</v>
      </c>
    </row>
    <row r="131" spans="1:1" x14ac:dyDescent="0.25">
      <c r="A131" t="s">
        <v>188</v>
      </c>
    </row>
    <row r="132" spans="1:1" x14ac:dyDescent="0.25">
      <c r="A132" t="s">
        <v>187</v>
      </c>
    </row>
    <row r="133" spans="1:1" x14ac:dyDescent="0.25">
      <c r="A133" t="s">
        <v>186</v>
      </c>
    </row>
    <row r="134" spans="1:1" x14ac:dyDescent="0.25">
      <c r="A134" t="s">
        <v>185</v>
      </c>
    </row>
    <row r="135" spans="1:1" x14ac:dyDescent="0.25">
      <c r="A135" t="s">
        <v>184</v>
      </c>
    </row>
    <row r="136" spans="1:1" x14ac:dyDescent="0.25">
      <c r="A136" t="s">
        <v>183</v>
      </c>
    </row>
    <row r="137" spans="1:1" x14ac:dyDescent="0.25">
      <c r="A137" t="s">
        <v>182</v>
      </c>
    </row>
    <row r="138" spans="1:1" x14ac:dyDescent="0.25">
      <c r="A138" t="s">
        <v>181</v>
      </c>
    </row>
    <row r="139" spans="1:1" x14ac:dyDescent="0.25">
      <c r="A139" t="s">
        <v>180</v>
      </c>
    </row>
    <row r="140" spans="1:1" x14ac:dyDescent="0.25">
      <c r="A140" t="s">
        <v>179</v>
      </c>
    </row>
    <row r="141" spans="1:1" x14ac:dyDescent="0.25">
      <c r="A141" t="s">
        <v>178</v>
      </c>
    </row>
    <row r="142" spans="1:1" x14ac:dyDescent="0.25">
      <c r="A142" t="s">
        <v>177</v>
      </c>
    </row>
    <row r="143" spans="1:1" x14ac:dyDescent="0.25">
      <c r="A143" t="s">
        <v>176</v>
      </c>
    </row>
    <row r="144" spans="1:1" x14ac:dyDescent="0.25">
      <c r="A144" t="s">
        <v>175</v>
      </c>
    </row>
    <row r="145" spans="1:1" x14ac:dyDescent="0.25">
      <c r="A145" t="s">
        <v>174</v>
      </c>
    </row>
    <row r="146" spans="1:1" x14ac:dyDescent="0.25">
      <c r="A146" t="s">
        <v>173</v>
      </c>
    </row>
    <row r="147" spans="1:1" x14ac:dyDescent="0.25">
      <c r="A147" t="s">
        <v>172</v>
      </c>
    </row>
    <row r="148" spans="1:1" x14ac:dyDescent="0.25">
      <c r="A148" t="s">
        <v>171</v>
      </c>
    </row>
    <row r="149" spans="1:1" x14ac:dyDescent="0.25">
      <c r="A149" t="s">
        <v>170</v>
      </c>
    </row>
    <row r="150" spans="1:1" x14ac:dyDescent="0.25">
      <c r="A150" t="s">
        <v>169</v>
      </c>
    </row>
    <row r="151" spans="1:1" x14ac:dyDescent="0.25">
      <c r="A151" t="s">
        <v>168</v>
      </c>
    </row>
    <row r="152" spans="1:1" x14ac:dyDescent="0.25">
      <c r="A152" t="s">
        <v>167</v>
      </c>
    </row>
    <row r="153" spans="1:1" x14ac:dyDescent="0.25">
      <c r="A153" t="s">
        <v>166</v>
      </c>
    </row>
    <row r="154" spans="1:1" x14ac:dyDescent="0.25">
      <c r="A154" t="s">
        <v>165</v>
      </c>
    </row>
    <row r="155" spans="1:1" x14ac:dyDescent="0.25">
      <c r="A155" t="s">
        <v>164</v>
      </c>
    </row>
    <row r="156" spans="1:1" x14ac:dyDescent="0.25">
      <c r="A156" t="s">
        <v>163</v>
      </c>
    </row>
    <row r="157" spans="1:1" x14ac:dyDescent="0.25">
      <c r="A157" t="s">
        <v>162</v>
      </c>
    </row>
    <row r="158" spans="1:1" x14ac:dyDescent="0.25">
      <c r="A158" t="s">
        <v>161</v>
      </c>
    </row>
    <row r="159" spans="1:1" x14ac:dyDescent="0.25">
      <c r="A159" t="s">
        <v>160</v>
      </c>
    </row>
    <row r="160" spans="1:1" x14ac:dyDescent="0.25">
      <c r="A160" t="s">
        <v>159</v>
      </c>
    </row>
    <row r="161" spans="1:1" x14ac:dyDescent="0.25">
      <c r="A161" t="s">
        <v>158</v>
      </c>
    </row>
    <row r="162" spans="1:1" x14ac:dyDescent="0.25">
      <c r="A162" t="s">
        <v>157</v>
      </c>
    </row>
    <row r="163" spans="1:1" x14ac:dyDescent="0.25">
      <c r="A163" t="s">
        <v>156</v>
      </c>
    </row>
    <row r="164" spans="1:1" x14ac:dyDescent="0.25">
      <c r="A164" t="s">
        <v>155</v>
      </c>
    </row>
    <row r="165" spans="1:1" x14ac:dyDescent="0.25">
      <c r="A165" t="s">
        <v>154</v>
      </c>
    </row>
    <row r="166" spans="1:1" x14ac:dyDescent="0.25">
      <c r="A166" t="s">
        <v>153</v>
      </c>
    </row>
    <row r="167" spans="1:1" x14ac:dyDescent="0.25">
      <c r="A167" t="s">
        <v>152</v>
      </c>
    </row>
    <row r="168" spans="1:1" x14ac:dyDescent="0.25">
      <c r="A168" t="s">
        <v>151</v>
      </c>
    </row>
    <row r="169" spans="1:1" x14ac:dyDescent="0.25">
      <c r="A169" t="s">
        <v>150</v>
      </c>
    </row>
    <row r="170" spans="1:1" x14ac:dyDescent="0.25">
      <c r="A170" t="s">
        <v>149</v>
      </c>
    </row>
    <row r="171" spans="1:1" x14ac:dyDescent="0.25">
      <c r="A171" t="s">
        <v>148</v>
      </c>
    </row>
    <row r="172" spans="1:1" x14ac:dyDescent="0.25">
      <c r="A172" t="s">
        <v>147</v>
      </c>
    </row>
    <row r="173" spans="1:1" x14ac:dyDescent="0.25">
      <c r="A173" t="s">
        <v>146</v>
      </c>
    </row>
    <row r="174" spans="1:1" x14ac:dyDescent="0.25">
      <c r="A174" t="s">
        <v>145</v>
      </c>
    </row>
    <row r="175" spans="1:1" x14ac:dyDescent="0.25">
      <c r="A175" t="s">
        <v>144</v>
      </c>
    </row>
    <row r="176" spans="1:1" x14ac:dyDescent="0.25">
      <c r="A176" t="s">
        <v>143</v>
      </c>
    </row>
    <row r="177" spans="1:1" x14ac:dyDescent="0.25">
      <c r="A177" t="s">
        <v>142</v>
      </c>
    </row>
    <row r="178" spans="1:1" x14ac:dyDescent="0.25">
      <c r="A178" t="s">
        <v>30</v>
      </c>
    </row>
    <row r="179" spans="1:1" x14ac:dyDescent="0.25">
      <c r="A179" t="s">
        <v>141</v>
      </c>
    </row>
    <row r="180" spans="1:1" x14ac:dyDescent="0.25">
      <c r="A180" t="s">
        <v>140</v>
      </c>
    </row>
    <row r="183" spans="1:1" x14ac:dyDescent="0.25">
      <c r="A183" t="s">
        <v>139</v>
      </c>
    </row>
    <row r="184" spans="1:1" x14ac:dyDescent="0.25">
      <c r="A184" t="s">
        <v>35</v>
      </c>
    </row>
    <row r="185" spans="1:1" x14ac:dyDescent="0.25">
      <c r="A185" t="s">
        <v>138</v>
      </c>
    </row>
    <row r="186" spans="1:1" x14ac:dyDescent="0.25">
      <c r="A186" t="s">
        <v>137</v>
      </c>
    </row>
    <row r="187" spans="1:1" x14ac:dyDescent="0.25">
      <c r="A187" t="s">
        <v>136</v>
      </c>
    </row>
    <row r="188" spans="1:1" x14ac:dyDescent="0.25">
      <c r="A188" t="s">
        <v>135</v>
      </c>
    </row>
    <row r="189" spans="1:1" x14ac:dyDescent="0.25">
      <c r="A189" t="s">
        <v>134</v>
      </c>
    </row>
    <row r="190" spans="1:1" x14ac:dyDescent="0.25">
      <c r="A190" t="s">
        <v>133</v>
      </c>
    </row>
    <row r="191" spans="1:1" x14ac:dyDescent="0.25">
      <c r="A191" t="s">
        <v>132</v>
      </c>
    </row>
    <row r="192" spans="1:1" x14ac:dyDescent="0.25">
      <c r="A192" t="s">
        <v>131</v>
      </c>
    </row>
    <row r="193" spans="1:1" x14ac:dyDescent="0.25">
      <c r="A193" t="s">
        <v>130</v>
      </c>
    </row>
    <row r="194" spans="1:1" x14ac:dyDescent="0.25">
      <c r="A194" t="s">
        <v>129</v>
      </c>
    </row>
    <row r="195" spans="1:1" x14ac:dyDescent="0.25">
      <c r="A195" t="s">
        <v>128</v>
      </c>
    </row>
    <row r="196" spans="1:1" x14ac:dyDescent="0.25">
      <c r="A196" t="s">
        <v>127</v>
      </c>
    </row>
    <row r="197" spans="1:1" x14ac:dyDescent="0.25">
      <c r="A197" t="s">
        <v>126</v>
      </c>
    </row>
    <row r="198" spans="1:1" x14ac:dyDescent="0.25">
      <c r="A198" t="s">
        <v>125</v>
      </c>
    </row>
    <row r="199" spans="1:1" x14ac:dyDescent="0.25">
      <c r="A199" t="s">
        <v>124</v>
      </c>
    </row>
    <row r="200" spans="1:1" x14ac:dyDescent="0.25">
      <c r="A200" t="s">
        <v>123</v>
      </c>
    </row>
    <row r="201" spans="1:1" x14ac:dyDescent="0.25">
      <c r="A201" t="s">
        <v>122</v>
      </c>
    </row>
    <row r="202" spans="1:1" x14ac:dyDescent="0.25">
      <c r="A202" t="s">
        <v>121</v>
      </c>
    </row>
    <row r="203" spans="1:1" x14ac:dyDescent="0.25">
      <c r="A203" t="s">
        <v>120</v>
      </c>
    </row>
    <row r="204" spans="1:1" x14ac:dyDescent="0.25">
      <c r="A204" t="s">
        <v>119</v>
      </c>
    </row>
    <row r="205" spans="1:1" x14ac:dyDescent="0.25">
      <c r="A205" t="s">
        <v>118</v>
      </c>
    </row>
    <row r="206" spans="1:1" x14ac:dyDescent="0.25">
      <c r="A206" t="s">
        <v>117</v>
      </c>
    </row>
    <row r="207" spans="1:1" x14ac:dyDescent="0.25">
      <c r="A207" t="s">
        <v>116</v>
      </c>
    </row>
    <row r="208" spans="1:1" x14ac:dyDescent="0.25">
      <c r="A208" t="s">
        <v>115</v>
      </c>
    </row>
    <row r="209" spans="1:1" x14ac:dyDescent="0.25">
      <c r="A209" t="s">
        <v>114</v>
      </c>
    </row>
    <row r="210" spans="1:1" x14ac:dyDescent="0.25">
      <c r="A210" t="s">
        <v>113</v>
      </c>
    </row>
    <row r="211" spans="1:1" x14ac:dyDescent="0.25">
      <c r="A211" t="s">
        <v>112</v>
      </c>
    </row>
    <row r="212" spans="1:1" x14ac:dyDescent="0.25">
      <c r="A212" t="s">
        <v>111</v>
      </c>
    </row>
    <row r="213" spans="1:1" x14ac:dyDescent="0.25">
      <c r="A213" t="s">
        <v>110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A51DE-332D-465A-8E67-DFC86E698B01}">
  <sheetPr>
    <tabColor theme="9"/>
  </sheetPr>
  <dimension ref="A1:G59"/>
  <sheetViews>
    <sheetView showGridLines="0" zoomScaleNormal="100" zoomScaleSheetLayoutView="55" workbookViewId="0">
      <selection activeCell="D39" sqref="D39"/>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358</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15</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348</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439</v>
      </c>
      <c r="E13" s="14" t="s">
        <v>320</v>
      </c>
      <c r="F13" s="14" t="s">
        <v>299</v>
      </c>
      <c r="G13" s="51"/>
    </row>
    <row r="14" spans="1:7" ht="32.85" customHeight="1" thickTop="1" thickBot="1" x14ac:dyDescent="0.3">
      <c r="A14" s="12" t="s">
        <v>28</v>
      </c>
      <c r="B14" s="51"/>
      <c r="C14" s="32" t="s">
        <v>29</v>
      </c>
      <c r="D14" s="20"/>
      <c r="E14" s="20"/>
      <c r="F14" s="14" t="s">
        <v>269</v>
      </c>
      <c r="G14" s="51"/>
    </row>
    <row r="15" spans="1:7" ht="32.85" customHeight="1" thickTop="1" thickBot="1" x14ac:dyDescent="0.3">
      <c r="A15" s="12" t="s">
        <v>31</v>
      </c>
      <c r="B15" s="51"/>
      <c r="C15" s="32" t="s">
        <v>32</v>
      </c>
      <c r="D15" s="20"/>
      <c r="E15" s="20"/>
      <c r="F15" s="14" t="s">
        <v>269</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438</v>
      </c>
      <c r="E17" s="14" t="s">
        <v>320</v>
      </c>
      <c r="F17" s="14" t="s">
        <v>466</v>
      </c>
      <c r="G17" s="51"/>
    </row>
    <row r="18" spans="1:7" ht="48.75" thickTop="1" thickBot="1" x14ac:dyDescent="0.3">
      <c r="A18" s="12" t="s">
        <v>39</v>
      </c>
      <c r="B18" s="51"/>
      <c r="C18" s="32" t="s">
        <v>40</v>
      </c>
      <c r="D18" s="20" t="s">
        <v>25</v>
      </c>
      <c r="E18" s="14" t="s">
        <v>320</v>
      </c>
      <c r="F18" s="14" t="s">
        <v>452</v>
      </c>
      <c r="G18" s="51"/>
    </row>
    <row r="19" spans="1:7" ht="32.25" customHeight="1" thickTop="1" thickBot="1" x14ac:dyDescent="0.3">
      <c r="A19" s="12" t="s">
        <v>42</v>
      </c>
      <c r="B19" s="51"/>
      <c r="C19" s="32" t="s">
        <v>43</v>
      </c>
      <c r="D19" s="20" t="s">
        <v>437</v>
      </c>
      <c r="E19" s="14" t="s">
        <v>320</v>
      </c>
      <c r="F19" s="14" t="s">
        <v>50</v>
      </c>
      <c r="G19" s="51"/>
    </row>
    <row r="20" spans="1:7" ht="58.5" customHeight="1" thickTop="1" thickBot="1" x14ac:dyDescent="0.3">
      <c r="A20" s="12" t="s">
        <v>44</v>
      </c>
      <c r="B20" s="51"/>
      <c r="C20" s="32" t="s">
        <v>389</v>
      </c>
      <c r="D20" s="20" t="s">
        <v>25</v>
      </c>
      <c r="E20" s="14" t="s">
        <v>320</v>
      </c>
      <c r="F20" s="22">
        <v>20344</v>
      </c>
      <c r="G20" s="51"/>
    </row>
    <row r="21" spans="1:7" ht="53.25" customHeight="1" thickTop="1" thickBot="1" x14ac:dyDescent="0.3">
      <c r="A21" s="12" t="s">
        <v>45</v>
      </c>
      <c r="B21" s="51"/>
      <c r="C21" s="32" t="s">
        <v>390</v>
      </c>
      <c r="D21" s="20" t="s">
        <v>25</v>
      </c>
      <c r="E21" s="14" t="s">
        <v>320</v>
      </c>
      <c r="F21" s="22">
        <v>20344</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20344</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22">
        <v>20344</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120068.21</v>
      </c>
      <c r="E38" s="14" t="s">
        <v>7</v>
      </c>
      <c r="F38" s="13"/>
      <c r="G38" s="51"/>
    </row>
    <row r="39" spans="1:7" ht="90" customHeight="1" thickTop="1" thickBot="1" x14ac:dyDescent="0.3">
      <c r="A39" s="12" t="s">
        <v>82</v>
      </c>
      <c r="B39" s="51"/>
      <c r="C39" s="36" t="s">
        <v>391</v>
      </c>
      <c r="D39" s="22">
        <v>120068.21</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12932</v>
      </c>
      <c r="E44" s="14" t="s">
        <v>7</v>
      </c>
      <c r="F44" s="13"/>
      <c r="G44" s="51"/>
    </row>
    <row r="45" spans="1:7" ht="67.5" customHeight="1" thickTop="1" thickBot="1" x14ac:dyDescent="0.3">
      <c r="A45" s="12" t="s">
        <v>89</v>
      </c>
      <c r="B45" s="51"/>
      <c r="C45" s="36" t="s">
        <v>397</v>
      </c>
      <c r="D45" s="22">
        <v>12932</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0</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326</v>
      </c>
      <c r="E53" s="13" t="s">
        <v>97</v>
      </c>
      <c r="F53" s="14" t="s">
        <v>451</v>
      </c>
      <c r="G53" s="51"/>
    </row>
    <row r="54" spans="1:7" ht="46.5" customHeight="1" thickTop="1" thickBot="1" x14ac:dyDescent="0.3">
      <c r="A54" s="12" t="s">
        <v>98</v>
      </c>
      <c r="B54" s="51"/>
      <c r="C54" s="35" t="s">
        <v>99</v>
      </c>
      <c r="D54" s="27" t="s">
        <v>319</v>
      </c>
      <c r="E54" s="28" t="s">
        <v>463</v>
      </c>
      <c r="F54" s="26" t="s">
        <v>317</v>
      </c>
      <c r="G54" s="51"/>
    </row>
    <row r="55" spans="1:7" ht="51" customHeight="1" thickTop="1" thickBot="1" x14ac:dyDescent="0.3">
      <c r="A55" s="12" t="s">
        <v>103</v>
      </c>
      <c r="B55" s="51"/>
      <c r="C55" s="35" t="s">
        <v>104</v>
      </c>
      <c r="D55" s="27" t="s">
        <v>319</v>
      </c>
      <c r="E55" s="29">
        <v>45363</v>
      </c>
      <c r="F55" s="26" t="s">
        <v>317</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G2:G58"/>
    <mergeCell ref="C22:F22"/>
    <mergeCell ref="C3:F3"/>
    <mergeCell ref="B2:B58"/>
    <mergeCell ref="A1:F1"/>
    <mergeCell ref="C37:F37"/>
    <mergeCell ref="C35:F35"/>
    <mergeCell ref="C52:F52"/>
    <mergeCell ref="C56:F56"/>
    <mergeCell ref="C25:F25"/>
    <mergeCell ref="C12:F12"/>
    <mergeCell ref="A57:A58"/>
  </mergeCells>
  <dataValidations count="3">
    <dataValidation allowBlank="1" showInputMessage="1" showErrorMessage="1" prompt="Elencazione mutuata da ReGiS" sqref="C53" xr:uid="{4424E253-08E8-43A2-86B9-A442919D8E92}"/>
    <dataValidation allowBlank="1" showInputMessage="1" showErrorMessage="1" prompt="Tipologia cronoprogramma mutuata da ReGiS" sqref="C54:C55" xr:uid="{405915AF-1B57-480F-AF0D-02FC19ECFDEE}"/>
    <dataValidation type="list" allowBlank="1" showInputMessage="1" showErrorMessage="1" sqref="D4 D8" xr:uid="{D2BFFD3A-BEC7-4766-9389-1127E4242243}">
      <formula1>"Sì,No"</formula1>
    </dataValidation>
  </dataValidations>
  <hyperlinks>
    <hyperlink ref="A1:F1" location="Indice!A1" display="Indice" xr:uid="{B12F8715-791D-4B36-9749-4B4AF726D489}"/>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3BB0FF09-3F86-48B3-B772-37EDB24AAA5B}">
          <x14:formula1>
            <xm:f>'Elenchi convalida'!$A$27:$A$30</xm:f>
          </x14:formula1>
          <xm:sqref>D5</xm:sqref>
        </x14:dataValidation>
        <x14:dataValidation type="list" allowBlank="1" showInputMessage="1" showErrorMessage="1" xr:uid="{98994F3A-7156-474B-A819-5249B7E7B2B7}">
          <x14:formula1>
            <xm:f>'Elenchi convalida'!$A$2:$A$6</xm:f>
          </x14:formula1>
          <xm:sqref>D6</xm:sqref>
        </x14:dataValidation>
        <x14:dataValidation type="list" allowBlank="1" showInputMessage="1" showErrorMessage="1" xr:uid="{A5C768E9-EFB7-4AE3-8758-B29A890C30A3}">
          <x14:formula1>
            <xm:f>'Elenchi convalida'!$A$21:$A$23</xm:f>
          </x14:formula1>
          <xm:sqref>D7</xm:sqref>
        </x14:dataValidation>
        <x14:dataValidation type="list" allowBlank="1" showInputMessage="1" showErrorMessage="1" xr:uid="{00250C2E-7EED-4D1B-BC13-0861220F6231}">
          <x14:formula1>
            <xm:f>'Elenchi convalida'!$A$37:$A$41</xm:f>
          </x14:formula1>
          <xm:sqref>D9</xm:sqref>
        </x14:dataValidation>
        <x14:dataValidation type="list" allowBlank="1" showInputMessage="1" showErrorMessage="1" xr:uid="{9BAE4A8D-F810-490D-97C6-99A2DEA88C42}">
          <x14:formula1>
            <xm:f>'Elenchi convalida'!$A$9:$A$10</xm:f>
          </x14:formula1>
          <xm:sqref>D10:D11 D24 D57:D58</xm:sqref>
        </x14:dataValidation>
        <x14:dataValidation type="list" allowBlank="1" showInputMessage="1" showErrorMessage="1" xr:uid="{FEA7314F-CFF6-498F-97D7-6E7AF3F7470E}">
          <x14:formula1>
            <xm:f>'Elenchi convalida'!$A$97:$A$98</xm:f>
          </x14:formula1>
          <xm:sqref>E13 E17 E20:E21</xm:sqref>
        </x14:dataValidation>
        <x14:dataValidation type="list" allowBlank="1" showInputMessage="1" showErrorMessage="1" xr:uid="{798BFFFF-7DE8-4FEB-B308-5322E5A8606A}">
          <x14:formula1>
            <xm:f>'Elenchi conv. class. prog.'!$A$11:$A$27</xm:f>
          </x14:formula1>
          <xm:sqref>F13</xm:sqref>
        </x14:dataValidation>
        <x14:dataValidation type="list" allowBlank="1" showInputMessage="1" showErrorMessage="1" xr:uid="{D8B1E6C2-E131-410F-8C84-F1DFA9A5D88E}">
          <x14:formula1>
            <xm:f>'Elenchi conv. class. prog.'!$A$30:$A$180</xm:f>
          </x14:formula1>
          <xm:sqref>F14:F15</xm:sqref>
        </x14:dataValidation>
        <x14:dataValidation type="list" allowBlank="1" showInputMessage="1" showErrorMessage="1" xr:uid="{146C9CC1-5DB9-4531-B036-9A27350B082D}">
          <x14:formula1>
            <xm:f>'Elenchi conv. class. prog.'!$A$184:$A$213</xm:f>
          </x14:formula1>
          <xm:sqref>F16</xm:sqref>
        </x14:dataValidation>
        <x14:dataValidation type="list" allowBlank="1" showInputMessage="1" showErrorMessage="1" xr:uid="{7EFAED07-D0C7-4920-A88F-42C7A634E1A3}">
          <x14:formula1>
            <xm:f>'Elenchi convalida'!$A$111:$A$112</xm:f>
          </x14:formula1>
          <xm:sqref>E18:E19</xm:sqref>
        </x14:dataValidation>
        <x14:dataValidation type="list" allowBlank="1" showInputMessage="1" showErrorMessage="1" xr:uid="{28348D12-EE40-4AED-A6EF-5DB20CF505A3}">
          <x14:formula1>
            <xm:f>'Elenchi convalida'!$A$101:$A$104</xm:f>
          </x14:formula1>
          <xm:sqref>E23</xm:sqref>
        </x14:dataValidation>
        <x14:dataValidation type="list" allowBlank="1" showInputMessage="1" showErrorMessage="1" xr:uid="{EDE46751-B694-432A-A5C7-97E7D9D815E6}">
          <x14:formula1>
            <xm:f>'Elenchi convalida'!$A$16:$A$17</xm:f>
          </x14:formula1>
          <xm:sqref>D23:E23</xm:sqref>
        </x14:dataValidation>
        <x14:dataValidation type="list" allowBlank="1" showInputMessage="1" showErrorMessage="1" xr:uid="{DE376797-23B9-40D6-B7A1-2BE7171A2FE3}">
          <x14:formula1>
            <xm:f>'Elenchi convalida'!$A$44:$A$47</xm:f>
          </x14:formula1>
          <xm:sqref>D31</xm:sqref>
        </x14:dataValidation>
        <x14:dataValidation type="list" allowBlank="1" showInputMessage="1" showErrorMessage="1" xr:uid="{0828FBA2-6C0C-4115-B953-68F9428D40F9}">
          <x14:formula1>
            <xm:f>'Elenchi convalida'!$A$12:$A$13</xm:f>
          </x14:formula1>
          <xm:sqref>D34</xm:sqref>
        </x14:dataValidation>
        <x14:dataValidation type="list" allowBlank="1" showInputMessage="1" showErrorMessage="1" xr:uid="{D18836C5-95D8-4202-BD9E-465AC6F6E858}">
          <x14:formula1>
            <xm:f>'Elenchi convalida'!$A$71:$A$73</xm:f>
          </x14:formula1>
          <xm:sqref>E34</xm:sqref>
        </x14:dataValidation>
        <x14:dataValidation type="list" allowBlank="1" showInputMessage="1" showErrorMessage="1" xr:uid="{60C36087-1B89-4F91-8149-916F0017D74E}">
          <x14:formula1>
            <xm:f>'Elenchi convalida'!$A$75:$A$94</xm:f>
          </x14:formula1>
          <xm:sqref>D53</xm:sqref>
        </x14:dataValidation>
        <x14:dataValidation type="list" allowBlank="1" showInputMessage="1" showErrorMessage="1" xr:uid="{31FD5A55-F9BB-408D-A8B9-1B9621602213}">
          <x14:formula1>
            <xm:f>'Elenchi convalida'!$A$115:$A$116</xm:f>
          </x14:formula1>
          <xm:sqref>D54:D55</xm:sqref>
        </x14:dataValidation>
        <x14:dataValidation type="list" allowBlank="1" showInputMessage="1" showErrorMessage="1" xr:uid="{BB5816B7-EA20-467A-97F6-7DA5C237FEDA}">
          <x14:formula1>
            <xm:f>'Elenchi convalida'!$A$119:$A$122</xm:f>
          </x14:formula1>
          <xm:sqref>F54:F55</xm:sqref>
        </x14:dataValidation>
        <x14:dataValidation type="list" allowBlank="1" showInputMessage="1" showErrorMessage="1" xr:uid="{5012EA4E-64CE-42ED-9F07-CECE7780CAB3}">
          <x14:formula1>
            <xm:f>'Elenchi convalida'!$A$50:$A$58</xm:f>
          </x14:formula1>
          <xm:sqref>E57</xm:sqref>
        </x14:dataValidation>
        <x14:dataValidation type="list" allowBlank="1" showInputMessage="1" showErrorMessage="1" xr:uid="{8FA5B867-138E-49C5-94EE-D6D918D6990B}">
          <x14:formula1>
            <xm:f>'Elenchi convalida'!$A$60:$A$64</xm:f>
          </x14:formula1>
          <xm:sqref>E58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46FD-27C3-427E-ADA6-52ECB850275C}">
  <sheetPr>
    <tabColor theme="0"/>
  </sheetPr>
  <dimension ref="A1:G59"/>
  <sheetViews>
    <sheetView showGridLines="0" zoomScale="60" zoomScaleNormal="60" zoomScaleSheetLayoutView="55" workbookViewId="0">
      <selection sqref="A1:G58"/>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361</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350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320</v>
      </c>
      <c r="F13" s="14" t="s">
        <v>306</v>
      </c>
      <c r="G13" s="51"/>
    </row>
    <row r="14" spans="1:7" ht="32.85" customHeight="1" thickTop="1" thickBot="1" x14ac:dyDescent="0.3">
      <c r="A14" s="12" t="s">
        <v>28</v>
      </c>
      <c r="B14" s="51"/>
      <c r="C14" s="32" t="s">
        <v>29</v>
      </c>
      <c r="D14" s="20"/>
      <c r="E14" s="20"/>
      <c r="F14" s="14" t="s">
        <v>286</v>
      </c>
      <c r="G14" s="51"/>
    </row>
    <row r="15" spans="1:7" ht="32.85" customHeight="1" thickTop="1" thickBot="1" x14ac:dyDescent="0.3">
      <c r="A15" s="12" t="s">
        <v>31</v>
      </c>
      <c r="B15" s="51"/>
      <c r="C15" s="32" t="s">
        <v>32</v>
      </c>
      <c r="D15" s="20"/>
      <c r="E15" s="20"/>
      <c r="F15" s="14" t="s">
        <v>286</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320</v>
      </c>
      <c r="F17" s="14" t="s">
        <v>458</v>
      </c>
      <c r="G17" s="51"/>
    </row>
    <row r="18" spans="1:7" ht="127.5" thickTop="1" thickBot="1" x14ac:dyDescent="0.3">
      <c r="A18" s="12" t="s">
        <v>39</v>
      </c>
      <c r="B18" s="51"/>
      <c r="C18" s="32" t="s">
        <v>40</v>
      </c>
      <c r="D18" s="20" t="s">
        <v>25</v>
      </c>
      <c r="E18" s="14" t="s">
        <v>320</v>
      </c>
      <c r="F18" s="14" t="s">
        <v>460</v>
      </c>
      <c r="G18" s="51"/>
    </row>
    <row r="19" spans="1:7" ht="32.25" customHeight="1" thickTop="1" thickBot="1" x14ac:dyDescent="0.3">
      <c r="A19" s="12" t="s">
        <v>42</v>
      </c>
      <c r="B19" s="51"/>
      <c r="C19" s="32" t="s">
        <v>43</v>
      </c>
      <c r="D19" s="20" t="s">
        <v>25</v>
      </c>
      <c r="E19" s="14" t="s">
        <v>41</v>
      </c>
      <c r="F19" s="14" t="s">
        <v>50</v>
      </c>
      <c r="G19" s="51"/>
    </row>
    <row r="20" spans="1:7" ht="58.5" customHeight="1" thickTop="1" thickBot="1" x14ac:dyDescent="0.3">
      <c r="A20" s="12" t="s">
        <v>44</v>
      </c>
      <c r="B20" s="51"/>
      <c r="C20" s="32" t="s">
        <v>389</v>
      </c>
      <c r="D20" s="20" t="s">
        <v>25</v>
      </c>
      <c r="E20" s="14" t="s">
        <v>320</v>
      </c>
      <c r="F20" s="50">
        <v>41136</v>
      </c>
      <c r="G20" s="51"/>
    </row>
    <row r="21" spans="1:7" ht="53.25" customHeight="1" thickTop="1" thickBot="1" x14ac:dyDescent="0.3">
      <c r="A21" s="12" t="s">
        <v>45</v>
      </c>
      <c r="B21" s="51"/>
      <c r="C21" s="32" t="s">
        <v>390</v>
      </c>
      <c r="D21" s="20" t="s">
        <v>25</v>
      </c>
      <c r="E21" s="14" t="s">
        <v>320</v>
      </c>
      <c r="F21" s="50">
        <v>41136</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6</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50">
        <v>41136</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50">
        <v>41136</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120068.21</v>
      </c>
      <c r="E38" s="14" t="s">
        <v>7</v>
      </c>
      <c r="F38" s="13"/>
      <c r="G38" s="51"/>
    </row>
    <row r="39" spans="1:7" ht="90" customHeight="1" thickTop="1" thickBot="1" x14ac:dyDescent="0.3">
      <c r="A39" s="12" t="s">
        <v>82</v>
      </c>
      <c r="B39" s="51"/>
      <c r="C39" s="36" t="s">
        <v>391</v>
      </c>
      <c r="D39" s="22">
        <v>120068.21</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28426</v>
      </c>
      <c r="E44" s="14" t="s">
        <v>7</v>
      </c>
      <c r="F44" s="13"/>
      <c r="G44" s="51"/>
    </row>
    <row r="45" spans="1:7" ht="67.5" customHeight="1" thickTop="1" thickBot="1" x14ac:dyDescent="0.3">
      <c r="A45" s="12" t="s">
        <v>89</v>
      </c>
      <c r="B45" s="51"/>
      <c r="C45" s="36" t="s">
        <v>397</v>
      </c>
      <c r="D45" s="22">
        <v>28426</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0</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386</v>
      </c>
      <c r="E53" s="13" t="s">
        <v>97</v>
      </c>
      <c r="F53" s="14" t="s">
        <v>7</v>
      </c>
      <c r="G53" s="51"/>
    </row>
    <row r="54" spans="1:7" ht="46.5" customHeight="1" thickTop="1" thickBot="1" x14ac:dyDescent="0.3">
      <c r="A54" s="12" t="s">
        <v>98</v>
      </c>
      <c r="B54" s="51"/>
      <c r="C54" s="35" t="s">
        <v>99</v>
      </c>
      <c r="D54" s="27" t="s">
        <v>319</v>
      </c>
      <c r="E54" s="28" t="s">
        <v>461</v>
      </c>
      <c r="F54" s="26" t="s">
        <v>317</v>
      </c>
      <c r="G54" s="51"/>
    </row>
    <row r="55" spans="1:7" ht="51" customHeight="1" thickTop="1" thickBot="1" x14ac:dyDescent="0.3">
      <c r="A55" s="12" t="s">
        <v>103</v>
      </c>
      <c r="B55" s="51"/>
      <c r="C55" s="35" t="s">
        <v>104</v>
      </c>
      <c r="D55" s="27" t="s">
        <v>319</v>
      </c>
      <c r="E55" s="29" t="s">
        <v>462</v>
      </c>
      <c r="F55" s="26" t="s">
        <v>317</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type="list" allowBlank="1" showInputMessage="1" showErrorMessage="1" sqref="D4 D8" xr:uid="{7EFD0171-44CA-470F-AEB1-42D8FD8331A1}">
      <formula1>"Sì,No"</formula1>
    </dataValidation>
    <dataValidation allowBlank="1" showInputMessage="1" showErrorMessage="1" prompt="Tipologia cronoprogramma mutuata da ReGiS" sqref="C54:C55" xr:uid="{654C8899-1741-4B1B-9560-63E10647FA2E}"/>
    <dataValidation allowBlank="1" showInputMessage="1" showErrorMessage="1" prompt="Elencazione mutuata da ReGiS" sqref="C53" xr:uid="{6EC61AB7-CD89-4B42-87CD-FA8BEB1143F3}"/>
  </dataValidations>
  <hyperlinks>
    <hyperlink ref="A1:F1" location="Indice!A1" display="Indice" xr:uid="{E0DC4F20-4383-4EFC-9A20-B770016180A4}"/>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F07B96DF-A943-4105-A58F-058A5A5BF776}">
          <x14:formula1>
            <xm:f>'Elenchi convalida'!$A$60:$A$64</xm:f>
          </x14:formula1>
          <xm:sqref>E58</xm:sqref>
        </x14:dataValidation>
        <x14:dataValidation type="list" allowBlank="1" showInputMessage="1" showErrorMessage="1" xr:uid="{3201EAF3-53AA-4EC1-B982-34B57EB96385}">
          <x14:formula1>
            <xm:f>'Elenchi convalida'!$A$50:$A$58</xm:f>
          </x14:formula1>
          <xm:sqref>E57</xm:sqref>
        </x14:dataValidation>
        <x14:dataValidation type="list" allowBlank="1" showInputMessage="1" showErrorMessage="1" xr:uid="{DF607FC0-E9A1-4D7D-8EE7-4BC921971CBA}">
          <x14:formula1>
            <xm:f>'Elenchi convalida'!$A$119:$A$122</xm:f>
          </x14:formula1>
          <xm:sqref>F54:F55</xm:sqref>
        </x14:dataValidation>
        <x14:dataValidation type="list" allowBlank="1" showInputMessage="1" showErrorMessage="1" xr:uid="{4EA0C189-3446-4C1B-986E-CCBF64092C7E}">
          <x14:formula1>
            <xm:f>'Elenchi convalida'!$A$115:$A$116</xm:f>
          </x14:formula1>
          <xm:sqref>D54:D55</xm:sqref>
        </x14:dataValidation>
        <x14:dataValidation type="list" allowBlank="1" showInputMessage="1" showErrorMessage="1" xr:uid="{A321D998-B4C8-49FB-8444-B0A6FE1205C4}">
          <x14:formula1>
            <xm:f>'Elenchi convalida'!$A$75:$A$94</xm:f>
          </x14:formula1>
          <xm:sqref>D53</xm:sqref>
        </x14:dataValidation>
        <x14:dataValidation type="list" allowBlank="1" showInputMessage="1" showErrorMessage="1" xr:uid="{DBDDC721-8310-49AE-80E0-B2E20F64CADF}">
          <x14:formula1>
            <xm:f>'Elenchi convalida'!$A$71:$A$73</xm:f>
          </x14:formula1>
          <xm:sqref>E34</xm:sqref>
        </x14:dataValidation>
        <x14:dataValidation type="list" allowBlank="1" showInputMessage="1" showErrorMessage="1" xr:uid="{0C6ED694-F90E-47D4-BEBD-7930FCECB3F8}">
          <x14:formula1>
            <xm:f>'Elenchi convalida'!$A$12:$A$13</xm:f>
          </x14:formula1>
          <xm:sqref>D34</xm:sqref>
        </x14:dataValidation>
        <x14:dataValidation type="list" allowBlank="1" showInputMessage="1" showErrorMessage="1" xr:uid="{A2BC4B68-5647-49CF-80A8-EF3AA2AB0EFA}">
          <x14:formula1>
            <xm:f>'Elenchi convalida'!$A$44:$A$47</xm:f>
          </x14:formula1>
          <xm:sqref>D31</xm:sqref>
        </x14:dataValidation>
        <x14:dataValidation type="list" allowBlank="1" showInputMessage="1" showErrorMessage="1" xr:uid="{DC7DF4E9-BA50-47E5-9FC7-F6436EB93836}">
          <x14:formula1>
            <xm:f>'Elenchi convalida'!$A$16:$A$17</xm:f>
          </x14:formula1>
          <xm:sqref>D23:E23</xm:sqref>
        </x14:dataValidation>
        <x14:dataValidation type="list" allowBlank="1" showInputMessage="1" showErrorMessage="1" xr:uid="{33122B36-B7C0-41F2-858A-4C6870136BEF}">
          <x14:formula1>
            <xm:f>'Elenchi convalida'!$A$101:$A$104</xm:f>
          </x14:formula1>
          <xm:sqref>E23</xm:sqref>
        </x14:dataValidation>
        <x14:dataValidation type="list" allowBlank="1" showInputMessage="1" showErrorMessage="1" xr:uid="{8EF8DBA6-EE08-4B30-8EE4-B40DD244C814}">
          <x14:formula1>
            <xm:f>'Elenchi convalida'!$A$111:$A$112</xm:f>
          </x14:formula1>
          <xm:sqref>E18:E19</xm:sqref>
        </x14:dataValidation>
        <x14:dataValidation type="list" allowBlank="1" showInputMessage="1" showErrorMessage="1" xr:uid="{ADFC5771-1D71-4AD1-9794-7BE8BA427A8B}">
          <x14:formula1>
            <xm:f>'Elenchi conv. class. prog.'!$A$184:$A$213</xm:f>
          </x14:formula1>
          <xm:sqref>F16</xm:sqref>
        </x14:dataValidation>
        <x14:dataValidation type="list" allowBlank="1" showInputMessage="1" showErrorMessage="1" xr:uid="{11EF6ED9-548A-4506-B094-23436AF70B49}">
          <x14:formula1>
            <xm:f>'Elenchi conv. class. prog.'!$A$30:$A$180</xm:f>
          </x14:formula1>
          <xm:sqref>F14:F15</xm:sqref>
        </x14:dataValidation>
        <x14:dataValidation type="list" allowBlank="1" showInputMessage="1" showErrorMessage="1" xr:uid="{17D64458-9E1C-49B9-AA8D-70CD86D2D8B9}">
          <x14:formula1>
            <xm:f>'Elenchi conv. class. prog.'!$A$11:$A$27</xm:f>
          </x14:formula1>
          <xm:sqref>F13</xm:sqref>
        </x14:dataValidation>
        <x14:dataValidation type="list" allowBlank="1" showInputMessage="1" showErrorMessage="1" xr:uid="{6410FD6E-7A0B-47C6-8326-8CF66B6CA4CE}">
          <x14:formula1>
            <xm:f>'Elenchi convalida'!$A$97:$A$98</xm:f>
          </x14:formula1>
          <xm:sqref>E13 E17 E20:E21</xm:sqref>
        </x14:dataValidation>
        <x14:dataValidation type="list" allowBlank="1" showInputMessage="1" showErrorMessage="1" xr:uid="{0550D0D2-684E-4DD8-AA30-943E16AA825E}">
          <x14:formula1>
            <xm:f>'Elenchi convalida'!$A$9:$A$10</xm:f>
          </x14:formula1>
          <xm:sqref>D10:D11 D24 D57:D58</xm:sqref>
        </x14:dataValidation>
        <x14:dataValidation type="list" allowBlank="1" showInputMessage="1" showErrorMessage="1" xr:uid="{52E7905F-2A48-42FB-A362-A779AD4ADB27}">
          <x14:formula1>
            <xm:f>'Elenchi convalida'!$A$37:$A$41</xm:f>
          </x14:formula1>
          <xm:sqref>D9</xm:sqref>
        </x14:dataValidation>
        <x14:dataValidation type="list" allowBlank="1" showInputMessage="1" showErrorMessage="1" xr:uid="{A1972D48-4434-49B1-A5B7-31A9E3B924AF}">
          <x14:formula1>
            <xm:f>'Elenchi convalida'!$A$21:$A$23</xm:f>
          </x14:formula1>
          <xm:sqref>D7</xm:sqref>
        </x14:dataValidation>
        <x14:dataValidation type="list" allowBlank="1" showInputMessage="1" showErrorMessage="1" xr:uid="{81E59A13-C71B-4768-9613-9C840B78FA33}">
          <x14:formula1>
            <xm:f>'Elenchi convalida'!$A$2:$A$6</xm:f>
          </x14:formula1>
          <xm:sqref>D6</xm:sqref>
        </x14:dataValidation>
        <x14:dataValidation type="list" allowBlank="1" showInputMessage="1" showErrorMessage="1" xr:uid="{FB1BC9BE-9991-4708-A750-8B19CF8C84F1}">
          <x14:formula1>
            <xm:f>'Elenchi convalida'!$A$27:$A$30</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A830-BFB4-4555-B874-17F37CAB8D8C}">
  <sheetPr>
    <tabColor theme="9"/>
  </sheetPr>
  <dimension ref="A1:G59"/>
  <sheetViews>
    <sheetView showGridLines="0" zoomScaleNormal="100" zoomScaleSheetLayoutView="55" workbookViewId="0">
      <selection activeCell="D64" sqref="D64"/>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361</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350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53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320</v>
      </c>
      <c r="F13" s="14" t="s">
        <v>306</v>
      </c>
      <c r="G13" s="51"/>
    </row>
    <row r="14" spans="1:7" ht="32.85" customHeight="1" thickTop="1" thickBot="1" x14ac:dyDescent="0.3">
      <c r="A14" s="12" t="s">
        <v>28</v>
      </c>
      <c r="B14" s="51"/>
      <c r="C14" s="32" t="s">
        <v>29</v>
      </c>
      <c r="D14" s="20"/>
      <c r="E14" s="20"/>
      <c r="F14" s="14" t="s">
        <v>288</v>
      </c>
      <c r="G14" s="51"/>
    </row>
    <row r="15" spans="1:7" ht="32.85" customHeight="1" thickTop="1" thickBot="1" x14ac:dyDescent="0.3">
      <c r="A15" s="12" t="s">
        <v>31</v>
      </c>
      <c r="B15" s="51"/>
      <c r="C15" s="32" t="s">
        <v>32</v>
      </c>
      <c r="D15" s="20"/>
      <c r="E15" s="20"/>
      <c r="F15" s="14" t="s">
        <v>288</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320</v>
      </c>
      <c r="F17" s="14" t="s">
        <v>410</v>
      </c>
      <c r="G17" s="51"/>
    </row>
    <row r="18" spans="1:7" ht="111.75" thickTop="1" thickBot="1" x14ac:dyDescent="0.3">
      <c r="A18" s="12" t="s">
        <v>39</v>
      </c>
      <c r="B18" s="51"/>
      <c r="C18" s="32" t="s">
        <v>40</v>
      </c>
      <c r="D18" s="20" t="s">
        <v>25</v>
      </c>
      <c r="E18" s="14" t="s">
        <v>320</v>
      </c>
      <c r="F18" s="13" t="s">
        <v>450</v>
      </c>
      <c r="G18" s="51"/>
    </row>
    <row r="19" spans="1:7" ht="32.25" customHeight="1" thickTop="1" thickBot="1" x14ac:dyDescent="0.3">
      <c r="A19" s="12" t="s">
        <v>42</v>
      </c>
      <c r="B19" s="51"/>
      <c r="C19" s="32" t="s">
        <v>43</v>
      </c>
      <c r="D19" s="20" t="s">
        <v>25</v>
      </c>
      <c r="E19" s="14" t="s">
        <v>41</v>
      </c>
      <c r="F19" s="14" t="s">
        <v>50</v>
      </c>
      <c r="G19" s="51"/>
    </row>
    <row r="20" spans="1:7" ht="58.5" customHeight="1" thickTop="1" thickBot="1" x14ac:dyDescent="0.3">
      <c r="A20" s="12" t="s">
        <v>44</v>
      </c>
      <c r="B20" s="51"/>
      <c r="C20" s="32" t="s">
        <v>389</v>
      </c>
      <c r="D20" s="20" t="s">
        <v>25</v>
      </c>
      <c r="E20" s="14" t="s">
        <v>320</v>
      </c>
      <c r="F20" s="50">
        <v>110864</v>
      </c>
      <c r="G20" s="51"/>
    </row>
    <row r="21" spans="1:7" ht="53.25" customHeight="1" thickTop="1" thickBot="1" x14ac:dyDescent="0.3">
      <c r="A21" s="12" t="s">
        <v>45</v>
      </c>
      <c r="B21" s="51"/>
      <c r="C21" s="32" t="s">
        <v>390</v>
      </c>
      <c r="D21" s="20" t="s">
        <v>25</v>
      </c>
      <c r="E21" s="14" t="s">
        <v>320</v>
      </c>
      <c r="F21" s="50">
        <v>110864</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6</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50">
        <v>110864</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50">
        <v>110864</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57509.58</v>
      </c>
      <c r="E38" s="14" t="s">
        <v>7</v>
      </c>
      <c r="F38" s="13"/>
      <c r="G38" s="51"/>
    </row>
    <row r="39" spans="1:7" ht="90" customHeight="1" thickTop="1" thickBot="1" x14ac:dyDescent="0.3">
      <c r="A39" s="12" t="s">
        <v>82</v>
      </c>
      <c r="B39" s="51"/>
      <c r="C39" s="36" t="s">
        <v>391</v>
      </c>
      <c r="D39" s="22">
        <v>57509.58</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57509.58</v>
      </c>
      <c r="E44" s="14" t="s">
        <v>7</v>
      </c>
      <c r="F44" s="13"/>
      <c r="G44" s="51"/>
    </row>
    <row r="45" spans="1:7" ht="67.5" customHeight="1" thickTop="1" thickBot="1" x14ac:dyDescent="0.3">
      <c r="A45" s="12" t="s">
        <v>89</v>
      </c>
      <c r="B45" s="51"/>
      <c r="C45" s="36" t="s">
        <v>397</v>
      </c>
      <c r="D45" s="22">
        <v>57509.58</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0</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386</v>
      </c>
      <c r="E53" s="13" t="s">
        <v>97</v>
      </c>
      <c r="F53" s="14" t="s">
        <v>7</v>
      </c>
      <c r="G53" s="51"/>
    </row>
    <row r="54" spans="1:7" ht="46.5" customHeight="1" thickTop="1" thickBot="1" x14ac:dyDescent="0.3">
      <c r="A54" s="12" t="s">
        <v>98</v>
      </c>
      <c r="B54" s="51"/>
      <c r="C54" s="35" t="s">
        <v>99</v>
      </c>
      <c r="D54" s="27" t="s">
        <v>319</v>
      </c>
      <c r="E54" s="28">
        <v>45556</v>
      </c>
      <c r="F54" s="26" t="s">
        <v>317</v>
      </c>
      <c r="G54" s="51"/>
    </row>
    <row r="55" spans="1:7" ht="51" customHeight="1" thickTop="1" thickBot="1" x14ac:dyDescent="0.3">
      <c r="A55" s="12" t="s">
        <v>103</v>
      </c>
      <c r="B55" s="51"/>
      <c r="C55" s="35" t="s">
        <v>104</v>
      </c>
      <c r="D55" s="27" t="s">
        <v>100</v>
      </c>
      <c r="E55" s="29" t="s">
        <v>464</v>
      </c>
      <c r="F55" s="26" t="s">
        <v>317</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type="list" allowBlank="1" showInputMessage="1" showErrorMessage="1" sqref="D4 D8" xr:uid="{06F77AC1-80EC-4598-BE71-C11626F300D5}">
      <formula1>"Sì,No"</formula1>
    </dataValidation>
    <dataValidation allowBlank="1" showInputMessage="1" showErrorMessage="1" prompt="Tipologia cronoprogramma mutuata da ReGiS" sqref="C54:C55" xr:uid="{63A0F3A6-4002-4149-971C-A4FEA20D5CC3}"/>
    <dataValidation allowBlank="1" showInputMessage="1" showErrorMessage="1" prompt="Elencazione mutuata da ReGiS" sqref="C53" xr:uid="{A373C408-0D01-4CEE-8593-8413A02A378F}"/>
  </dataValidations>
  <hyperlinks>
    <hyperlink ref="A1:F1" location="Indice!A1" display="Indice" xr:uid="{17280B8B-01B7-4891-8E15-6EEC18CC7871}"/>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16817949-6511-49BE-BC28-BE235229B414}">
          <x14:formula1>
            <xm:f>'Elenchi convalida'!$A$60:$A$64</xm:f>
          </x14:formula1>
          <xm:sqref>E58</xm:sqref>
        </x14:dataValidation>
        <x14:dataValidation type="list" allowBlank="1" showInputMessage="1" showErrorMessage="1" xr:uid="{C74970D6-2896-4E35-8688-31F2577B34AD}">
          <x14:formula1>
            <xm:f>'Elenchi convalida'!$A$50:$A$58</xm:f>
          </x14:formula1>
          <xm:sqref>E57</xm:sqref>
        </x14:dataValidation>
        <x14:dataValidation type="list" allowBlank="1" showInputMessage="1" showErrorMessage="1" xr:uid="{EB1518F5-A600-4534-ADBD-3DCD052E58C1}">
          <x14:formula1>
            <xm:f>'Elenchi convalida'!$A$119:$A$122</xm:f>
          </x14:formula1>
          <xm:sqref>F54:F55</xm:sqref>
        </x14:dataValidation>
        <x14:dataValidation type="list" allowBlank="1" showInputMessage="1" showErrorMessage="1" xr:uid="{AEB84A17-7E1C-4012-9565-18F1143D6BB6}">
          <x14:formula1>
            <xm:f>'Elenchi convalida'!$A$115:$A$116</xm:f>
          </x14:formula1>
          <xm:sqref>D54:D55</xm:sqref>
        </x14:dataValidation>
        <x14:dataValidation type="list" allowBlank="1" showInputMessage="1" showErrorMessage="1" xr:uid="{BD9340D8-6EE1-4496-9E19-491BF777C89E}">
          <x14:formula1>
            <xm:f>'Elenchi convalida'!$A$75:$A$94</xm:f>
          </x14:formula1>
          <xm:sqref>D53</xm:sqref>
        </x14:dataValidation>
        <x14:dataValidation type="list" allowBlank="1" showInputMessage="1" showErrorMessage="1" xr:uid="{6983E5EB-5043-4466-A588-A4900416DE56}">
          <x14:formula1>
            <xm:f>'Elenchi convalida'!$A$71:$A$73</xm:f>
          </x14:formula1>
          <xm:sqref>E34</xm:sqref>
        </x14:dataValidation>
        <x14:dataValidation type="list" allowBlank="1" showInputMessage="1" showErrorMessage="1" xr:uid="{104CD2C5-70BF-432D-A7DC-B60FB025C063}">
          <x14:formula1>
            <xm:f>'Elenchi convalida'!$A$12:$A$13</xm:f>
          </x14:formula1>
          <xm:sqref>D34</xm:sqref>
        </x14:dataValidation>
        <x14:dataValidation type="list" allowBlank="1" showInputMessage="1" showErrorMessage="1" xr:uid="{A02143FF-B2D5-40F2-8F48-9EC68492D2F6}">
          <x14:formula1>
            <xm:f>'Elenchi convalida'!$A$44:$A$47</xm:f>
          </x14:formula1>
          <xm:sqref>D31</xm:sqref>
        </x14:dataValidation>
        <x14:dataValidation type="list" allowBlank="1" showInputMessage="1" showErrorMessage="1" xr:uid="{F7DB75CB-F300-40F0-99E7-D66160AE4985}">
          <x14:formula1>
            <xm:f>'Elenchi convalida'!$A$16:$A$17</xm:f>
          </x14:formula1>
          <xm:sqref>D23:E23</xm:sqref>
        </x14:dataValidation>
        <x14:dataValidation type="list" allowBlank="1" showInputMessage="1" showErrorMessage="1" xr:uid="{2FE02E84-4702-4095-A0E4-ADC0F00B6601}">
          <x14:formula1>
            <xm:f>'Elenchi convalida'!$A$101:$A$104</xm:f>
          </x14:formula1>
          <xm:sqref>E23</xm:sqref>
        </x14:dataValidation>
        <x14:dataValidation type="list" allowBlank="1" showInputMessage="1" showErrorMessage="1" xr:uid="{236125E2-C2A9-45C6-8CC8-7433947D0265}">
          <x14:formula1>
            <xm:f>'Elenchi convalida'!$A$111:$A$112</xm:f>
          </x14:formula1>
          <xm:sqref>E18:E19</xm:sqref>
        </x14:dataValidation>
        <x14:dataValidation type="list" allowBlank="1" showInputMessage="1" showErrorMessage="1" xr:uid="{A98DB607-BCD6-48EA-ADFF-CC7B233B21EA}">
          <x14:formula1>
            <xm:f>'Elenchi conv. class. prog.'!$A$184:$A$213</xm:f>
          </x14:formula1>
          <xm:sqref>F16</xm:sqref>
        </x14:dataValidation>
        <x14:dataValidation type="list" allowBlank="1" showInputMessage="1" showErrorMessage="1" xr:uid="{7B85A588-31A7-419D-BC9B-D06D76996827}">
          <x14:formula1>
            <xm:f>'Elenchi conv. class. prog.'!$A$30:$A$180</xm:f>
          </x14:formula1>
          <xm:sqref>F14:F15</xm:sqref>
        </x14:dataValidation>
        <x14:dataValidation type="list" allowBlank="1" showInputMessage="1" showErrorMessage="1" xr:uid="{496362F0-5026-4324-B405-56DF3C775AFD}">
          <x14:formula1>
            <xm:f>'Elenchi conv. class. prog.'!$A$11:$A$27</xm:f>
          </x14:formula1>
          <xm:sqref>F13</xm:sqref>
        </x14:dataValidation>
        <x14:dataValidation type="list" allowBlank="1" showInputMessage="1" showErrorMessage="1" xr:uid="{E80E7D25-73BA-44F6-AC20-8B8EC240C204}">
          <x14:formula1>
            <xm:f>'Elenchi convalida'!$A$97:$A$98</xm:f>
          </x14:formula1>
          <xm:sqref>E13 E17 E20:E21</xm:sqref>
        </x14:dataValidation>
        <x14:dataValidation type="list" allowBlank="1" showInputMessage="1" showErrorMessage="1" xr:uid="{8ECFBC97-263A-4D38-9961-3E87D6E8E0CC}">
          <x14:formula1>
            <xm:f>'Elenchi convalida'!$A$9:$A$10</xm:f>
          </x14:formula1>
          <xm:sqref>D10:D11 D24 D57:D58</xm:sqref>
        </x14:dataValidation>
        <x14:dataValidation type="list" allowBlank="1" showInputMessage="1" showErrorMessage="1" xr:uid="{8A867017-FAE6-464B-9133-EB8B94057956}">
          <x14:formula1>
            <xm:f>'Elenchi convalida'!$A$37:$A$41</xm:f>
          </x14:formula1>
          <xm:sqref>D9</xm:sqref>
        </x14:dataValidation>
        <x14:dataValidation type="list" allowBlank="1" showInputMessage="1" showErrorMessage="1" xr:uid="{D7DBD2E6-6F75-41E6-93FC-C1BA6989C479}">
          <x14:formula1>
            <xm:f>'Elenchi convalida'!$A$21:$A$23</xm:f>
          </x14:formula1>
          <xm:sqref>D7</xm:sqref>
        </x14:dataValidation>
        <x14:dataValidation type="list" allowBlank="1" showInputMessage="1" showErrorMessage="1" xr:uid="{AF6B9932-CBBF-4678-A048-8C7C8013A9A3}">
          <x14:formula1>
            <xm:f>'Elenchi convalida'!$A$2:$A$6</xm:f>
          </x14:formula1>
          <xm:sqref>D6</xm:sqref>
        </x14:dataValidation>
        <x14:dataValidation type="list" allowBlank="1" showInputMessage="1" showErrorMessage="1" xr:uid="{AB958ABC-E2BD-4EE9-ADA5-F5A0F1BEA32A}">
          <x14:formula1>
            <xm:f>'Elenchi convalida'!$A$27:$A$30</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A460-71F2-42DF-815C-70A75F54D7FE}">
  <sheetPr>
    <tabColor theme="9"/>
  </sheetPr>
  <dimension ref="A1:G59"/>
  <sheetViews>
    <sheetView showGridLines="0" topLeftCell="A10" zoomScaleNormal="100" zoomScaleSheetLayoutView="55" workbookViewId="0">
      <selection activeCell="D38" sqref="D38"/>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15</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20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53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320</v>
      </c>
      <c r="F13" s="14" t="s">
        <v>306</v>
      </c>
      <c r="G13" s="51"/>
    </row>
    <row r="14" spans="1:7" ht="32.85" customHeight="1" thickTop="1" thickBot="1" x14ac:dyDescent="0.3">
      <c r="A14" s="12" t="s">
        <v>28</v>
      </c>
      <c r="B14" s="51"/>
      <c r="C14" s="32" t="s">
        <v>29</v>
      </c>
      <c r="D14" s="20"/>
      <c r="E14" s="20"/>
      <c r="F14" s="14" t="s">
        <v>286</v>
      </c>
      <c r="G14" s="51"/>
    </row>
    <row r="15" spans="1:7" ht="32.85" customHeight="1" thickTop="1" thickBot="1" x14ac:dyDescent="0.3">
      <c r="A15" s="12" t="s">
        <v>31</v>
      </c>
      <c r="B15" s="51"/>
      <c r="C15" s="32" t="s">
        <v>32</v>
      </c>
      <c r="D15" s="20"/>
      <c r="E15" s="20"/>
      <c r="F15" s="14" t="s">
        <v>286</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320</v>
      </c>
      <c r="F17" s="14" t="s">
        <v>412</v>
      </c>
      <c r="G17" s="51"/>
    </row>
    <row r="18" spans="1:7" ht="64.5" thickTop="1" thickBot="1" x14ac:dyDescent="0.3">
      <c r="A18" s="12" t="s">
        <v>39</v>
      </c>
      <c r="B18" s="51"/>
      <c r="C18" s="32" t="s">
        <v>40</v>
      </c>
      <c r="D18" s="20" t="s">
        <v>25</v>
      </c>
      <c r="E18" s="14" t="s">
        <v>320</v>
      </c>
      <c r="F18" s="14" t="s">
        <v>453</v>
      </c>
      <c r="G18" s="51"/>
    </row>
    <row r="19" spans="1:7" ht="32.25" customHeight="1" thickTop="1" thickBot="1" x14ac:dyDescent="0.3">
      <c r="A19" s="12" t="s">
        <v>42</v>
      </c>
      <c r="B19" s="51"/>
      <c r="C19" s="32" t="s">
        <v>43</v>
      </c>
      <c r="D19" s="20" t="s">
        <v>25</v>
      </c>
      <c r="E19" s="14" t="s">
        <v>41</v>
      </c>
      <c r="F19" s="14" t="s">
        <v>50</v>
      </c>
      <c r="G19" s="51"/>
    </row>
    <row r="20" spans="1:7" ht="58.5" customHeight="1" thickTop="1" thickBot="1" x14ac:dyDescent="0.3">
      <c r="A20" s="12" t="s">
        <v>44</v>
      </c>
      <c r="B20" s="51"/>
      <c r="C20" s="32" t="s">
        <v>389</v>
      </c>
      <c r="D20" s="20" t="s">
        <v>25</v>
      </c>
      <c r="E20" s="14" t="s">
        <v>320</v>
      </c>
      <c r="F20" s="22">
        <v>14000</v>
      </c>
      <c r="G20" s="51"/>
    </row>
    <row r="21" spans="1:7" ht="53.25" customHeight="1" thickTop="1" thickBot="1" x14ac:dyDescent="0.3">
      <c r="A21" s="12" t="s">
        <v>45</v>
      </c>
      <c r="B21" s="51"/>
      <c r="C21" s="32" t="s">
        <v>390</v>
      </c>
      <c r="D21" s="20" t="s">
        <v>25</v>
      </c>
      <c r="E21" s="14" t="s">
        <v>320</v>
      </c>
      <c r="F21" s="22">
        <v>14000</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14000</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22">
        <v>14000</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120068.21</v>
      </c>
      <c r="E38" s="14" t="s">
        <v>7</v>
      </c>
      <c r="F38" s="13"/>
      <c r="G38" s="51"/>
    </row>
    <row r="39" spans="1:7" ht="90" customHeight="1" thickTop="1" thickBot="1" x14ac:dyDescent="0.3">
      <c r="A39" s="12" t="s">
        <v>82</v>
      </c>
      <c r="B39" s="51"/>
      <c r="C39" s="36" t="s">
        <v>391</v>
      </c>
      <c r="D39" s="22">
        <v>120068.21</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7649.4</v>
      </c>
      <c r="E44" s="14" t="s">
        <v>7</v>
      </c>
      <c r="F44" s="13"/>
      <c r="G44" s="51"/>
    </row>
    <row r="45" spans="1:7" ht="67.5" customHeight="1" thickTop="1" thickBot="1" x14ac:dyDescent="0.3">
      <c r="A45" s="12" t="s">
        <v>89</v>
      </c>
      <c r="B45" s="51"/>
      <c r="C45" s="36" t="s">
        <v>397</v>
      </c>
      <c r="D45" s="22">
        <v>7649.4</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0</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327</v>
      </c>
      <c r="E53" s="13" t="s">
        <v>97</v>
      </c>
      <c r="F53" s="14" t="s">
        <v>7</v>
      </c>
      <c r="G53" s="51"/>
    </row>
    <row r="54" spans="1:7" ht="46.5" customHeight="1" thickTop="1" thickBot="1" x14ac:dyDescent="0.3">
      <c r="A54" s="12" t="s">
        <v>98</v>
      </c>
      <c r="B54" s="51"/>
      <c r="C54" s="35" t="s">
        <v>99</v>
      </c>
      <c r="D54" s="27" t="s">
        <v>100</v>
      </c>
      <c r="E54" s="29">
        <v>45338</v>
      </c>
      <c r="F54" s="26" t="s">
        <v>317</v>
      </c>
      <c r="G54" s="51"/>
    </row>
    <row r="55" spans="1:7" ht="51" customHeight="1" thickTop="1" thickBot="1" x14ac:dyDescent="0.3">
      <c r="A55" s="12" t="s">
        <v>103</v>
      </c>
      <c r="B55" s="51"/>
      <c r="C55" s="35" t="s">
        <v>104</v>
      </c>
      <c r="D55" s="27" t="s">
        <v>100</v>
      </c>
      <c r="E55" s="29">
        <v>45338</v>
      </c>
      <c r="F55" s="26" t="s">
        <v>317</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allowBlank="1" showInputMessage="1" showErrorMessage="1" prompt="Elencazione mutuata da ReGiS" sqref="C53" xr:uid="{5F3EC4EE-132A-4363-B9A5-69AC5C4C99DA}"/>
    <dataValidation allowBlank="1" showInputMessage="1" showErrorMessage="1" prompt="Tipologia cronoprogramma mutuata da ReGiS" sqref="C54:C55" xr:uid="{5229B61A-9C40-4A18-AA24-7526AA949B39}"/>
    <dataValidation type="list" allowBlank="1" showInputMessage="1" showErrorMessage="1" sqref="D4 D8" xr:uid="{C875C4A9-8380-45E0-B6E1-EDFE0630DEE3}">
      <formula1>"Sì,No"</formula1>
    </dataValidation>
  </dataValidations>
  <hyperlinks>
    <hyperlink ref="A1:F1" location="Indice!A1" display="Indice" xr:uid="{A9F6ACE5-3D26-432E-A3FD-7661D02AF712}"/>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F2919D79-3DFA-4D15-90BC-7F5EEE227305}">
          <x14:formula1>
            <xm:f>'Elenchi convalida'!$A$27:$A$30</xm:f>
          </x14:formula1>
          <xm:sqref>D5</xm:sqref>
        </x14:dataValidation>
        <x14:dataValidation type="list" allowBlank="1" showInputMessage="1" showErrorMessage="1" xr:uid="{B3A79592-7D23-4C4A-9916-4D88F3F97BD6}">
          <x14:formula1>
            <xm:f>'Elenchi convalida'!$A$2:$A$6</xm:f>
          </x14:formula1>
          <xm:sqref>D6</xm:sqref>
        </x14:dataValidation>
        <x14:dataValidation type="list" allowBlank="1" showInputMessage="1" showErrorMessage="1" xr:uid="{D868FD2D-A84A-4A13-BA61-166F10C233DE}">
          <x14:formula1>
            <xm:f>'Elenchi convalida'!$A$21:$A$23</xm:f>
          </x14:formula1>
          <xm:sqref>D7</xm:sqref>
        </x14:dataValidation>
        <x14:dataValidation type="list" allowBlank="1" showInputMessage="1" showErrorMessage="1" xr:uid="{525EB77D-D68E-4032-96EB-54824C81A5B9}">
          <x14:formula1>
            <xm:f>'Elenchi convalida'!$A$37:$A$41</xm:f>
          </x14:formula1>
          <xm:sqref>D9</xm:sqref>
        </x14:dataValidation>
        <x14:dataValidation type="list" allowBlank="1" showInputMessage="1" showErrorMessage="1" xr:uid="{069A69FA-E21B-4B41-97C7-28EF28361242}">
          <x14:formula1>
            <xm:f>'Elenchi convalida'!$A$9:$A$10</xm:f>
          </x14:formula1>
          <xm:sqref>D10:D11 D24 D57:D58</xm:sqref>
        </x14:dataValidation>
        <x14:dataValidation type="list" allowBlank="1" showInputMessage="1" showErrorMessage="1" xr:uid="{DBEF263B-617A-4510-832A-3C2A4F3C610F}">
          <x14:formula1>
            <xm:f>'Elenchi convalida'!$A$97:$A$98</xm:f>
          </x14:formula1>
          <xm:sqref>E13 E17 E20:E21</xm:sqref>
        </x14:dataValidation>
        <x14:dataValidation type="list" allowBlank="1" showInputMessage="1" showErrorMessage="1" xr:uid="{C62D5B12-532A-4210-AC04-08656D771A6D}">
          <x14:formula1>
            <xm:f>'Elenchi conv. class. prog.'!$A$11:$A$27</xm:f>
          </x14:formula1>
          <xm:sqref>F13</xm:sqref>
        </x14:dataValidation>
        <x14:dataValidation type="list" allowBlank="1" showInputMessage="1" showErrorMessage="1" xr:uid="{A1354EAB-8FD1-476E-B923-71B8EC6265C8}">
          <x14:formula1>
            <xm:f>'Elenchi conv. class. prog.'!$A$30:$A$180</xm:f>
          </x14:formula1>
          <xm:sqref>F14:F15</xm:sqref>
        </x14:dataValidation>
        <x14:dataValidation type="list" allowBlank="1" showInputMessage="1" showErrorMessage="1" xr:uid="{E91EE34F-F777-463C-9004-AEA53F3DDBC2}">
          <x14:formula1>
            <xm:f>'Elenchi conv. class. prog.'!$A$184:$A$213</xm:f>
          </x14:formula1>
          <xm:sqref>F16</xm:sqref>
        </x14:dataValidation>
        <x14:dataValidation type="list" allowBlank="1" showInputMessage="1" showErrorMessage="1" xr:uid="{981C691C-C47D-45C7-A083-DBE9F612C270}">
          <x14:formula1>
            <xm:f>'Elenchi convalida'!$A$111:$A$112</xm:f>
          </x14:formula1>
          <xm:sqref>E18:E19</xm:sqref>
        </x14:dataValidation>
        <x14:dataValidation type="list" allowBlank="1" showInputMessage="1" showErrorMessage="1" xr:uid="{497A0D0E-79A0-40FE-AC8C-81471FEAD6E4}">
          <x14:formula1>
            <xm:f>'Elenchi convalida'!$A$101:$A$104</xm:f>
          </x14:formula1>
          <xm:sqref>E23</xm:sqref>
        </x14:dataValidation>
        <x14:dataValidation type="list" allowBlank="1" showInputMessage="1" showErrorMessage="1" xr:uid="{700CDFD1-E688-472F-BE6E-7B46164E4C42}">
          <x14:formula1>
            <xm:f>'Elenchi convalida'!$A$16:$A$17</xm:f>
          </x14:formula1>
          <xm:sqref>D23:E23</xm:sqref>
        </x14:dataValidation>
        <x14:dataValidation type="list" allowBlank="1" showInputMessage="1" showErrorMessage="1" xr:uid="{29D9EF4A-EA8B-422E-B87B-BB9FE26DE553}">
          <x14:formula1>
            <xm:f>'Elenchi convalida'!$A$44:$A$47</xm:f>
          </x14:formula1>
          <xm:sqref>D31</xm:sqref>
        </x14:dataValidation>
        <x14:dataValidation type="list" allowBlank="1" showInputMessage="1" showErrorMessage="1" xr:uid="{11E92D2A-D88B-4023-B5D4-6478EFAE8A8C}">
          <x14:formula1>
            <xm:f>'Elenchi convalida'!$A$12:$A$13</xm:f>
          </x14:formula1>
          <xm:sqref>D34</xm:sqref>
        </x14:dataValidation>
        <x14:dataValidation type="list" allowBlank="1" showInputMessage="1" showErrorMessage="1" xr:uid="{978CED33-CFA9-40A7-A7D7-A77184960D8A}">
          <x14:formula1>
            <xm:f>'Elenchi convalida'!$A$71:$A$73</xm:f>
          </x14:formula1>
          <xm:sqref>E34</xm:sqref>
        </x14:dataValidation>
        <x14:dataValidation type="list" allowBlank="1" showInputMessage="1" showErrorMessage="1" xr:uid="{75058F85-56CA-4BD8-BB61-A34897D0F3DB}">
          <x14:formula1>
            <xm:f>'Elenchi convalida'!$A$75:$A$94</xm:f>
          </x14:formula1>
          <xm:sqref>D53</xm:sqref>
        </x14:dataValidation>
        <x14:dataValidation type="list" allowBlank="1" showInputMessage="1" showErrorMessage="1" xr:uid="{DEA79B99-1C23-46E4-815E-0548BB8C57AD}">
          <x14:formula1>
            <xm:f>'Elenchi convalida'!$A$115:$A$116</xm:f>
          </x14:formula1>
          <xm:sqref>D54:D55</xm:sqref>
        </x14:dataValidation>
        <x14:dataValidation type="list" allowBlank="1" showInputMessage="1" showErrorMessage="1" xr:uid="{43D48F51-DABB-4749-A7D4-7CDA09CFAE28}">
          <x14:formula1>
            <xm:f>'Elenchi convalida'!$A$119:$A$122</xm:f>
          </x14:formula1>
          <xm:sqref>F54:F55</xm:sqref>
        </x14:dataValidation>
        <x14:dataValidation type="list" allowBlank="1" showInputMessage="1" showErrorMessage="1" xr:uid="{BC84B6F2-C3AD-45CE-AADE-3D0A3238E565}">
          <x14:formula1>
            <xm:f>'Elenchi convalida'!$A$50:$A$58</xm:f>
          </x14:formula1>
          <xm:sqref>E57</xm:sqref>
        </x14:dataValidation>
        <x14:dataValidation type="list" allowBlank="1" showInputMessage="1" showErrorMessage="1" xr:uid="{5740E255-FA72-455B-9DC7-6D3736A40805}">
          <x14:formula1>
            <xm:f>'Elenchi convalida'!$A$60:$A$64</xm:f>
          </x14:formula1>
          <xm:sqref>E58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3E20F-680C-4CC7-8C06-29D65E89415E}">
  <sheetPr>
    <tabColor theme="9"/>
  </sheetPr>
  <dimension ref="A1:G59"/>
  <sheetViews>
    <sheetView showGridLines="0" topLeftCell="C9" zoomScaleNormal="100" zoomScaleSheetLayoutView="55" workbookViewId="0">
      <selection activeCell="D38" sqref="D38"/>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15</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20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320</v>
      </c>
      <c r="F13" s="14" t="s">
        <v>306</v>
      </c>
      <c r="G13" s="51"/>
    </row>
    <row r="14" spans="1:7" ht="32.85" customHeight="1" thickTop="1" thickBot="1" x14ac:dyDescent="0.3">
      <c r="A14" s="12" t="s">
        <v>28</v>
      </c>
      <c r="B14" s="51"/>
      <c r="C14" s="32" t="s">
        <v>29</v>
      </c>
      <c r="D14" s="20"/>
      <c r="E14" s="20"/>
      <c r="F14" s="14" t="s">
        <v>286</v>
      </c>
      <c r="G14" s="51"/>
    </row>
    <row r="15" spans="1:7" ht="32.85" customHeight="1" thickTop="1" thickBot="1" x14ac:dyDescent="0.3">
      <c r="A15" s="12" t="s">
        <v>31</v>
      </c>
      <c r="B15" s="51"/>
      <c r="C15" s="32" t="s">
        <v>32</v>
      </c>
      <c r="D15" s="20"/>
      <c r="E15" s="20"/>
      <c r="F15" s="14" t="s">
        <v>286</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320</v>
      </c>
      <c r="F17" s="14" t="s">
        <v>414</v>
      </c>
      <c r="G17" s="51"/>
    </row>
    <row r="18" spans="1:7" ht="48.75" thickTop="1" thickBot="1" x14ac:dyDescent="0.3">
      <c r="A18" s="12" t="s">
        <v>39</v>
      </c>
      <c r="B18" s="51"/>
      <c r="C18" s="32" t="s">
        <v>40</v>
      </c>
      <c r="D18" s="20" t="s">
        <v>25</v>
      </c>
      <c r="E18" s="14" t="s">
        <v>320</v>
      </c>
      <c r="F18" s="14" t="s">
        <v>454</v>
      </c>
      <c r="G18" s="51"/>
    </row>
    <row r="19" spans="1:7" ht="32.25" customHeight="1" thickTop="1" thickBot="1" x14ac:dyDescent="0.3">
      <c r="A19" s="12" t="s">
        <v>42</v>
      </c>
      <c r="B19" s="51"/>
      <c r="C19" s="32" t="s">
        <v>43</v>
      </c>
      <c r="D19" s="20" t="s">
        <v>25</v>
      </c>
      <c r="E19" s="14" t="s">
        <v>41</v>
      </c>
      <c r="F19" s="14" t="s">
        <v>50</v>
      </c>
      <c r="G19" s="51"/>
    </row>
    <row r="20" spans="1:7" ht="58.5" customHeight="1" thickTop="1" thickBot="1" x14ac:dyDescent="0.3">
      <c r="A20" s="12" t="s">
        <v>44</v>
      </c>
      <c r="B20" s="51"/>
      <c r="C20" s="32" t="s">
        <v>389</v>
      </c>
      <c r="D20" s="20" t="s">
        <v>25</v>
      </c>
      <c r="E20" s="14" t="s">
        <v>320</v>
      </c>
      <c r="F20" s="22">
        <v>155234</v>
      </c>
      <c r="G20" s="51"/>
    </row>
    <row r="21" spans="1:7" ht="53.25" customHeight="1" thickTop="1" thickBot="1" x14ac:dyDescent="0.3">
      <c r="A21" s="12" t="s">
        <v>45</v>
      </c>
      <c r="B21" s="51"/>
      <c r="C21" s="32" t="s">
        <v>390</v>
      </c>
      <c r="D21" s="20" t="s">
        <v>25</v>
      </c>
      <c r="E21" s="14" t="s">
        <v>320</v>
      </c>
      <c r="F21" s="22">
        <v>155234</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155234</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22">
        <v>155234</v>
      </c>
      <c r="E33" s="14" t="s">
        <v>7</v>
      </c>
      <c r="F33" s="13"/>
      <c r="G33" s="51"/>
    </row>
    <row r="34" spans="1:7" ht="33" thickTop="1" thickBot="1" x14ac:dyDescent="0.3">
      <c r="A34" s="12" t="s">
        <v>73</v>
      </c>
      <c r="B34" s="51"/>
      <c r="C34" s="40" t="s">
        <v>74</v>
      </c>
      <c r="D34" s="14" t="s">
        <v>75</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120068.21</v>
      </c>
      <c r="E38" s="14" t="s">
        <v>7</v>
      </c>
      <c r="F38" s="13"/>
      <c r="G38" s="51"/>
    </row>
    <row r="39" spans="1:7" ht="90" customHeight="1" thickTop="1" thickBot="1" x14ac:dyDescent="0.3">
      <c r="A39" s="12" t="s">
        <v>82</v>
      </c>
      <c r="B39" s="51"/>
      <c r="C39" s="36" t="s">
        <v>391</v>
      </c>
      <c r="D39" s="22">
        <v>120068.21</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108342.59</v>
      </c>
      <c r="E44" s="14" t="s">
        <v>7</v>
      </c>
      <c r="F44" s="13"/>
      <c r="G44" s="51"/>
    </row>
    <row r="45" spans="1:7" ht="67.5" customHeight="1" thickTop="1" thickBot="1" x14ac:dyDescent="0.3">
      <c r="A45" s="12" t="s">
        <v>89</v>
      </c>
      <c r="B45" s="51"/>
      <c r="C45" s="36" t="s">
        <v>397</v>
      </c>
      <c r="D45" s="22">
        <v>108342.59</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0</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386</v>
      </c>
      <c r="E53" s="13" t="s">
        <v>97</v>
      </c>
      <c r="F53" s="14" t="s">
        <v>7</v>
      </c>
      <c r="G53" s="51"/>
    </row>
    <row r="54" spans="1:7" ht="46.5" customHeight="1" thickTop="1" thickBot="1" x14ac:dyDescent="0.3">
      <c r="A54" s="12" t="s">
        <v>98</v>
      </c>
      <c r="B54" s="51"/>
      <c r="C54" s="35" t="s">
        <v>99</v>
      </c>
      <c r="D54" s="27" t="s">
        <v>100</v>
      </c>
      <c r="E54" s="28">
        <v>45658</v>
      </c>
      <c r="F54" s="26" t="s">
        <v>317</v>
      </c>
      <c r="G54" s="51"/>
    </row>
    <row r="55" spans="1:7" ht="51" customHeight="1" thickTop="1" thickBot="1" x14ac:dyDescent="0.3">
      <c r="A55" s="12" t="s">
        <v>103</v>
      </c>
      <c r="B55" s="51"/>
      <c r="C55" s="35" t="s">
        <v>104</v>
      </c>
      <c r="D55" s="27" t="s">
        <v>100</v>
      </c>
      <c r="E55" s="28">
        <v>45658</v>
      </c>
      <c r="F55" s="26" t="s">
        <v>317</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type="list" allowBlank="1" showInputMessage="1" showErrorMessage="1" sqref="D4 D8" xr:uid="{84EE1D7E-FA8F-4E68-9AD4-8550F5103C51}">
      <formula1>"Sì,No"</formula1>
    </dataValidation>
    <dataValidation allowBlank="1" showInputMessage="1" showErrorMessage="1" prompt="Tipologia cronoprogramma mutuata da ReGiS" sqref="C54:C55" xr:uid="{9AF0B021-9C86-410E-9BAC-25EF4406FCA5}"/>
    <dataValidation allowBlank="1" showInputMessage="1" showErrorMessage="1" prompt="Elencazione mutuata da ReGiS" sqref="C53" xr:uid="{B9AE3C77-E609-4DD6-907D-DDE5244227D8}"/>
  </dataValidations>
  <hyperlinks>
    <hyperlink ref="A1:F1" location="Indice!A1" display="Indice" xr:uid="{A4FBA532-1BD2-46CD-81AF-3232A5F62DC9}"/>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9EF14AF-02A1-428F-978D-20296C1DDC49}">
          <x14:formula1>
            <xm:f>'Elenchi convalida'!$A$60:$A$64</xm:f>
          </x14:formula1>
          <xm:sqref>E58</xm:sqref>
        </x14:dataValidation>
        <x14:dataValidation type="list" allowBlank="1" showInputMessage="1" showErrorMessage="1" xr:uid="{614F2486-A0AA-4698-BAF1-D3BA264A3254}">
          <x14:formula1>
            <xm:f>'Elenchi convalida'!$A$50:$A$58</xm:f>
          </x14:formula1>
          <xm:sqref>E57</xm:sqref>
        </x14:dataValidation>
        <x14:dataValidation type="list" allowBlank="1" showInputMessage="1" showErrorMessage="1" xr:uid="{7E49EF5F-C67F-4329-9ABD-02F02191F96C}">
          <x14:formula1>
            <xm:f>'Elenchi convalida'!$A$119:$A$122</xm:f>
          </x14:formula1>
          <xm:sqref>F54:F55</xm:sqref>
        </x14:dataValidation>
        <x14:dataValidation type="list" allowBlank="1" showInputMessage="1" showErrorMessage="1" xr:uid="{EA87E883-4EDB-4B80-A644-9D90CFB65A02}">
          <x14:formula1>
            <xm:f>'Elenchi convalida'!$A$115:$A$116</xm:f>
          </x14:formula1>
          <xm:sqref>D54:D55</xm:sqref>
        </x14:dataValidation>
        <x14:dataValidation type="list" allowBlank="1" showInputMessage="1" showErrorMessage="1" xr:uid="{852B59C4-ECFC-4C9C-AFF9-5749707922E9}">
          <x14:formula1>
            <xm:f>'Elenchi convalida'!$A$75:$A$94</xm:f>
          </x14:formula1>
          <xm:sqref>D53</xm:sqref>
        </x14:dataValidation>
        <x14:dataValidation type="list" allowBlank="1" showInputMessage="1" showErrorMessage="1" xr:uid="{1FD54FDD-B8AD-4734-95D9-990EC7F65FBF}">
          <x14:formula1>
            <xm:f>'Elenchi convalida'!$A$71:$A$73</xm:f>
          </x14:formula1>
          <xm:sqref>E34</xm:sqref>
        </x14:dataValidation>
        <x14:dataValidation type="list" allowBlank="1" showInputMessage="1" showErrorMessage="1" xr:uid="{1CA9C12B-3C54-453F-9554-CD3711B2C631}">
          <x14:formula1>
            <xm:f>'Elenchi convalida'!$A$12:$A$13</xm:f>
          </x14:formula1>
          <xm:sqref>D34</xm:sqref>
        </x14:dataValidation>
        <x14:dataValidation type="list" allowBlank="1" showInputMessage="1" showErrorMessage="1" xr:uid="{3C0D2B5C-8EF0-4014-8B6F-4F6F4D3B951A}">
          <x14:formula1>
            <xm:f>'Elenchi convalida'!$A$44:$A$47</xm:f>
          </x14:formula1>
          <xm:sqref>D31</xm:sqref>
        </x14:dataValidation>
        <x14:dataValidation type="list" allowBlank="1" showInputMessage="1" showErrorMessage="1" xr:uid="{80429E6E-61C9-4F41-8AC0-66860A88F94D}">
          <x14:formula1>
            <xm:f>'Elenchi convalida'!$A$16:$A$17</xm:f>
          </x14:formula1>
          <xm:sqref>D23:E23</xm:sqref>
        </x14:dataValidation>
        <x14:dataValidation type="list" allowBlank="1" showInputMessage="1" showErrorMessage="1" xr:uid="{667A8D1E-2B26-4A94-B577-7F5CAE2946DA}">
          <x14:formula1>
            <xm:f>'Elenchi convalida'!$A$101:$A$104</xm:f>
          </x14:formula1>
          <xm:sqref>E23</xm:sqref>
        </x14:dataValidation>
        <x14:dataValidation type="list" allowBlank="1" showInputMessage="1" showErrorMessage="1" xr:uid="{B605567A-8CE3-4EBA-A747-E1E6383C56F7}">
          <x14:formula1>
            <xm:f>'Elenchi convalida'!$A$111:$A$112</xm:f>
          </x14:formula1>
          <xm:sqref>E18:E19</xm:sqref>
        </x14:dataValidation>
        <x14:dataValidation type="list" allowBlank="1" showInputMessage="1" showErrorMessage="1" xr:uid="{5BC65CFF-901C-4F06-B605-7ADA5838BB6C}">
          <x14:formula1>
            <xm:f>'Elenchi conv. class. prog.'!$A$184:$A$213</xm:f>
          </x14:formula1>
          <xm:sqref>F16</xm:sqref>
        </x14:dataValidation>
        <x14:dataValidation type="list" allowBlank="1" showInputMessage="1" showErrorMessage="1" xr:uid="{6C322E44-6D92-4601-94B1-1BE010CE6B41}">
          <x14:formula1>
            <xm:f>'Elenchi conv. class. prog.'!$A$30:$A$180</xm:f>
          </x14:formula1>
          <xm:sqref>F14:F15</xm:sqref>
        </x14:dataValidation>
        <x14:dataValidation type="list" allowBlank="1" showInputMessage="1" showErrorMessage="1" xr:uid="{8E311A90-16B9-4261-BADE-F21971770306}">
          <x14:formula1>
            <xm:f>'Elenchi conv. class. prog.'!$A$11:$A$27</xm:f>
          </x14:formula1>
          <xm:sqref>F13</xm:sqref>
        </x14:dataValidation>
        <x14:dataValidation type="list" allowBlank="1" showInputMessage="1" showErrorMessage="1" xr:uid="{F42BAB0D-40B4-44C0-B179-7BC2C8462635}">
          <x14:formula1>
            <xm:f>'Elenchi convalida'!$A$97:$A$98</xm:f>
          </x14:formula1>
          <xm:sqref>E13 E17 E20:E21</xm:sqref>
        </x14:dataValidation>
        <x14:dataValidation type="list" allowBlank="1" showInputMessage="1" showErrorMessage="1" xr:uid="{6A138A06-F9C9-4FC8-B8C9-5357D5426065}">
          <x14:formula1>
            <xm:f>'Elenchi convalida'!$A$9:$A$10</xm:f>
          </x14:formula1>
          <xm:sqref>D10:D11 D24 D57:D58</xm:sqref>
        </x14:dataValidation>
        <x14:dataValidation type="list" allowBlank="1" showInputMessage="1" showErrorMessage="1" xr:uid="{3F2B6718-4628-4793-A988-D882562BF7C8}">
          <x14:formula1>
            <xm:f>'Elenchi convalida'!$A$37:$A$41</xm:f>
          </x14:formula1>
          <xm:sqref>D9</xm:sqref>
        </x14:dataValidation>
        <x14:dataValidation type="list" allowBlank="1" showInputMessage="1" showErrorMessage="1" xr:uid="{A792E5AE-1204-4737-8A91-848F4E5239F3}">
          <x14:formula1>
            <xm:f>'Elenchi convalida'!$A$21:$A$23</xm:f>
          </x14:formula1>
          <xm:sqref>D7</xm:sqref>
        </x14:dataValidation>
        <x14:dataValidation type="list" allowBlank="1" showInputMessage="1" showErrorMessage="1" xr:uid="{25E5BBA9-78D8-47FF-9F31-E9D11BD1BE91}">
          <x14:formula1>
            <xm:f>'Elenchi convalida'!$A$2:$A$6</xm:f>
          </x14:formula1>
          <xm:sqref>D6</xm:sqref>
        </x14:dataValidation>
        <x14:dataValidation type="list" allowBlank="1" showInputMessage="1" showErrorMessage="1" xr:uid="{A15BCCDF-DDDA-49C9-87AF-9B74EAE0CE19}">
          <x14:formula1>
            <xm:f>'Elenchi convalida'!$A$27:$A$30</xm:f>
          </x14:formula1>
          <xm:sqref>D5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16E1-EE74-44D5-B71E-D1B34AAE37B1}">
  <sheetPr>
    <tabColor theme="9"/>
  </sheetPr>
  <dimension ref="A1:G59"/>
  <sheetViews>
    <sheetView showGridLines="0" zoomScaleNormal="100" zoomScaleSheetLayoutView="55" workbookViewId="0">
      <selection sqref="A1:G58"/>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15</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350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53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320</v>
      </c>
      <c r="F13" s="14" t="s">
        <v>306</v>
      </c>
      <c r="G13" s="51"/>
    </row>
    <row r="14" spans="1:7" ht="32.85" customHeight="1" thickTop="1" thickBot="1" x14ac:dyDescent="0.3">
      <c r="A14" s="12" t="s">
        <v>28</v>
      </c>
      <c r="B14" s="51"/>
      <c r="C14" s="32" t="s">
        <v>29</v>
      </c>
      <c r="D14" s="20"/>
      <c r="E14" s="20"/>
      <c r="F14" s="14" t="s">
        <v>286</v>
      </c>
      <c r="G14" s="51"/>
    </row>
    <row r="15" spans="1:7" ht="32.85" customHeight="1" thickTop="1" thickBot="1" x14ac:dyDescent="0.3">
      <c r="A15" s="12" t="s">
        <v>31</v>
      </c>
      <c r="B15" s="51"/>
      <c r="C15" s="32" t="s">
        <v>32</v>
      </c>
      <c r="D15" s="20"/>
      <c r="E15" s="20"/>
      <c r="F15" s="14" t="s">
        <v>286</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320</v>
      </c>
      <c r="F17" s="14" t="s">
        <v>417</v>
      </c>
      <c r="G17" s="51"/>
    </row>
    <row r="18" spans="1:7" ht="33" thickTop="1" thickBot="1" x14ac:dyDescent="0.3">
      <c r="A18" s="12" t="s">
        <v>39</v>
      </c>
      <c r="B18" s="51"/>
      <c r="C18" s="32" t="s">
        <v>40</v>
      </c>
      <c r="D18" s="20" t="s">
        <v>25</v>
      </c>
      <c r="E18" s="14" t="s">
        <v>320</v>
      </c>
      <c r="F18" s="14" t="s">
        <v>459</v>
      </c>
      <c r="G18" s="51"/>
    </row>
    <row r="19" spans="1:7" ht="32.25" customHeight="1" thickTop="1" thickBot="1" x14ac:dyDescent="0.3">
      <c r="A19" s="12" t="s">
        <v>42</v>
      </c>
      <c r="B19" s="51"/>
      <c r="C19" s="32" t="s">
        <v>43</v>
      </c>
      <c r="D19" s="20" t="s">
        <v>25</v>
      </c>
      <c r="E19" s="14" t="s">
        <v>41</v>
      </c>
      <c r="F19" s="14" t="s">
        <v>50</v>
      </c>
      <c r="G19" s="51"/>
    </row>
    <row r="20" spans="1:7" ht="58.5" customHeight="1" thickTop="1" thickBot="1" x14ac:dyDescent="0.3">
      <c r="A20" s="12" t="s">
        <v>44</v>
      </c>
      <c r="B20" s="51"/>
      <c r="C20" s="32" t="s">
        <v>389</v>
      </c>
      <c r="D20" s="20" t="s">
        <v>25</v>
      </c>
      <c r="E20" s="14" t="s">
        <v>320</v>
      </c>
      <c r="F20" s="50">
        <v>17150</v>
      </c>
      <c r="G20" s="51"/>
    </row>
    <row r="21" spans="1:7" ht="53.25" customHeight="1" thickTop="1" thickBot="1" x14ac:dyDescent="0.3">
      <c r="A21" s="12" t="s">
        <v>45</v>
      </c>
      <c r="B21" s="51"/>
      <c r="C21" s="32" t="s">
        <v>390</v>
      </c>
      <c r="D21" s="20" t="s">
        <v>25</v>
      </c>
      <c r="E21" s="14" t="s">
        <v>320</v>
      </c>
      <c r="F21" s="50">
        <v>17150</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17150</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49">
        <v>17150</v>
      </c>
      <c r="E33" s="14" t="s">
        <v>7</v>
      </c>
      <c r="F33" s="13"/>
      <c r="G33" s="51"/>
    </row>
    <row r="34" spans="1:7" ht="33" thickTop="1" thickBot="1" x14ac:dyDescent="0.3">
      <c r="A34" s="12" t="s">
        <v>73</v>
      </c>
      <c r="B34" s="51"/>
      <c r="C34" s="40" t="s">
        <v>74</v>
      </c>
      <c r="D34" s="14" t="s">
        <v>75</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120068.21</v>
      </c>
      <c r="E38" s="14" t="s">
        <v>7</v>
      </c>
      <c r="F38" s="13"/>
      <c r="G38" s="51"/>
    </row>
    <row r="39" spans="1:7" ht="90" customHeight="1" thickTop="1" thickBot="1" x14ac:dyDescent="0.3">
      <c r="A39" s="12" t="s">
        <v>82</v>
      </c>
      <c r="B39" s="51"/>
      <c r="C39" s="36" t="s">
        <v>391</v>
      </c>
      <c r="D39" s="22">
        <v>120068.21</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10720.8</v>
      </c>
      <c r="E44" s="14" t="s">
        <v>7</v>
      </c>
      <c r="F44" s="13"/>
      <c r="G44" s="51"/>
    </row>
    <row r="45" spans="1:7" ht="67.5" customHeight="1" thickTop="1" thickBot="1" x14ac:dyDescent="0.3">
      <c r="A45" s="12" t="s">
        <v>89</v>
      </c>
      <c r="B45" s="51"/>
      <c r="C45" s="36" t="s">
        <v>397</v>
      </c>
      <c r="D45" s="22">
        <v>10720.8</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0</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327</v>
      </c>
      <c r="E53" s="13" t="s">
        <v>97</v>
      </c>
      <c r="F53" s="14" t="s">
        <v>7</v>
      </c>
      <c r="G53" s="51"/>
    </row>
    <row r="54" spans="1:7" ht="46.5" customHeight="1" thickTop="1" thickBot="1" x14ac:dyDescent="0.3">
      <c r="A54" s="12" t="s">
        <v>98</v>
      </c>
      <c r="B54" s="51"/>
      <c r="C54" s="35" t="s">
        <v>99</v>
      </c>
      <c r="D54" s="27" t="s">
        <v>100</v>
      </c>
      <c r="E54" s="28" t="s">
        <v>455</v>
      </c>
      <c r="F54" s="26" t="s">
        <v>317</v>
      </c>
      <c r="G54" s="51"/>
    </row>
    <row r="55" spans="1:7" ht="51" customHeight="1" thickTop="1" thickBot="1" x14ac:dyDescent="0.3">
      <c r="A55" s="12" t="s">
        <v>103</v>
      </c>
      <c r="B55" s="51"/>
      <c r="C55" s="35" t="s">
        <v>104</v>
      </c>
      <c r="D55" s="27" t="s">
        <v>100</v>
      </c>
      <c r="E55" s="29" t="s">
        <v>456</v>
      </c>
      <c r="F55" s="26" t="s">
        <v>317</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type="list" allowBlank="1" showInputMessage="1" showErrorMessage="1" sqref="D4 D8" xr:uid="{CB15C41F-6C6F-4685-9A0A-121DFA063707}">
      <formula1>"Sì,No"</formula1>
    </dataValidation>
    <dataValidation allowBlank="1" showInputMessage="1" showErrorMessage="1" prompt="Tipologia cronoprogramma mutuata da ReGiS" sqref="C54:C55" xr:uid="{216319DA-E8FC-4A10-81C7-360F1EBA9073}"/>
    <dataValidation allowBlank="1" showInputMessage="1" showErrorMessage="1" prompt="Elencazione mutuata da ReGiS" sqref="C53" xr:uid="{C9C70232-FAD1-4F0B-90C0-0B5BD8370A13}"/>
  </dataValidations>
  <hyperlinks>
    <hyperlink ref="A1:F1" location="Indice!A1" display="Indice" xr:uid="{136D2B31-BA8B-4FED-B949-1574E73393F0}"/>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564CC280-DDB3-44C3-B798-605590642D33}">
          <x14:formula1>
            <xm:f>'Elenchi convalida'!$A$60:$A$64</xm:f>
          </x14:formula1>
          <xm:sqref>E58</xm:sqref>
        </x14:dataValidation>
        <x14:dataValidation type="list" allowBlank="1" showInputMessage="1" showErrorMessage="1" xr:uid="{9FDB1752-CD1F-4596-8189-AD9D74B9FB2E}">
          <x14:formula1>
            <xm:f>'Elenchi convalida'!$A$50:$A$58</xm:f>
          </x14:formula1>
          <xm:sqref>E57</xm:sqref>
        </x14:dataValidation>
        <x14:dataValidation type="list" allowBlank="1" showInputMessage="1" showErrorMessage="1" xr:uid="{329B3E75-99BB-40C1-B2C5-993E00B9AFE8}">
          <x14:formula1>
            <xm:f>'Elenchi convalida'!$A$119:$A$122</xm:f>
          </x14:formula1>
          <xm:sqref>F54:F55</xm:sqref>
        </x14:dataValidation>
        <x14:dataValidation type="list" allowBlank="1" showInputMessage="1" showErrorMessage="1" xr:uid="{73C42AF1-F89F-4780-BCAC-2B70BCCEA942}">
          <x14:formula1>
            <xm:f>'Elenchi convalida'!$A$115:$A$116</xm:f>
          </x14:formula1>
          <xm:sqref>D54:D55</xm:sqref>
        </x14:dataValidation>
        <x14:dataValidation type="list" allowBlank="1" showInputMessage="1" showErrorMessage="1" xr:uid="{C4EB895B-6190-4672-89F5-3FD8B9C48C9A}">
          <x14:formula1>
            <xm:f>'Elenchi convalida'!$A$75:$A$94</xm:f>
          </x14:formula1>
          <xm:sqref>D53</xm:sqref>
        </x14:dataValidation>
        <x14:dataValidation type="list" allowBlank="1" showInputMessage="1" showErrorMessage="1" xr:uid="{A45BCA45-4436-4AAC-BFF5-62D8E9B12FB7}">
          <x14:formula1>
            <xm:f>'Elenchi convalida'!$A$71:$A$73</xm:f>
          </x14:formula1>
          <xm:sqref>E34</xm:sqref>
        </x14:dataValidation>
        <x14:dataValidation type="list" allowBlank="1" showInputMessage="1" showErrorMessage="1" xr:uid="{5928C422-736E-4C7A-9E07-D8478051D958}">
          <x14:formula1>
            <xm:f>'Elenchi convalida'!$A$12:$A$13</xm:f>
          </x14:formula1>
          <xm:sqref>D34</xm:sqref>
        </x14:dataValidation>
        <x14:dataValidation type="list" allowBlank="1" showInputMessage="1" showErrorMessage="1" xr:uid="{656D77AE-3CF8-46A8-9D30-A59BA9AB0508}">
          <x14:formula1>
            <xm:f>'Elenchi convalida'!$A$44:$A$47</xm:f>
          </x14:formula1>
          <xm:sqref>D31</xm:sqref>
        </x14:dataValidation>
        <x14:dataValidation type="list" allowBlank="1" showInputMessage="1" showErrorMessage="1" xr:uid="{D2F11F5D-265D-4D5F-9FE7-8372AB58D16B}">
          <x14:formula1>
            <xm:f>'Elenchi convalida'!$A$16:$A$17</xm:f>
          </x14:formula1>
          <xm:sqref>D23:E23</xm:sqref>
        </x14:dataValidation>
        <x14:dataValidation type="list" allowBlank="1" showInputMessage="1" showErrorMessage="1" xr:uid="{4ECC1538-CCDF-431D-B3DF-A0392C8270A6}">
          <x14:formula1>
            <xm:f>'Elenchi convalida'!$A$101:$A$104</xm:f>
          </x14:formula1>
          <xm:sqref>E23</xm:sqref>
        </x14:dataValidation>
        <x14:dataValidation type="list" allowBlank="1" showInputMessage="1" showErrorMessage="1" xr:uid="{C229372F-9221-4037-B0E1-A590A21F6CFF}">
          <x14:formula1>
            <xm:f>'Elenchi convalida'!$A$111:$A$112</xm:f>
          </x14:formula1>
          <xm:sqref>E18:E19</xm:sqref>
        </x14:dataValidation>
        <x14:dataValidation type="list" allowBlank="1" showInputMessage="1" showErrorMessage="1" xr:uid="{C7006C5F-3C95-46E4-83ED-3670AB04BDCF}">
          <x14:formula1>
            <xm:f>'Elenchi conv. class. prog.'!$A$184:$A$213</xm:f>
          </x14:formula1>
          <xm:sqref>F16</xm:sqref>
        </x14:dataValidation>
        <x14:dataValidation type="list" allowBlank="1" showInputMessage="1" showErrorMessage="1" xr:uid="{B613BC43-E940-4EF7-92A3-B29766C53086}">
          <x14:formula1>
            <xm:f>'Elenchi conv. class. prog.'!$A$30:$A$180</xm:f>
          </x14:formula1>
          <xm:sqref>F14:F15</xm:sqref>
        </x14:dataValidation>
        <x14:dataValidation type="list" allowBlank="1" showInputMessage="1" showErrorMessage="1" xr:uid="{355D79B3-36D2-4D6A-9AA7-D64BAC99F4BF}">
          <x14:formula1>
            <xm:f>'Elenchi conv. class. prog.'!$A$11:$A$27</xm:f>
          </x14:formula1>
          <xm:sqref>F13</xm:sqref>
        </x14:dataValidation>
        <x14:dataValidation type="list" allowBlank="1" showInputMessage="1" showErrorMessage="1" xr:uid="{F4DC65AC-B19B-41AA-B8DB-AE819BCDDC7C}">
          <x14:formula1>
            <xm:f>'Elenchi convalida'!$A$97:$A$98</xm:f>
          </x14:formula1>
          <xm:sqref>E13 E17 E20:E21</xm:sqref>
        </x14:dataValidation>
        <x14:dataValidation type="list" allowBlank="1" showInputMessage="1" showErrorMessage="1" xr:uid="{0D3D103E-1CC1-44AD-B010-011C1EA90771}">
          <x14:formula1>
            <xm:f>'Elenchi convalida'!$A$9:$A$10</xm:f>
          </x14:formula1>
          <xm:sqref>D10:D11 D24 D57:D58</xm:sqref>
        </x14:dataValidation>
        <x14:dataValidation type="list" allowBlank="1" showInputMessage="1" showErrorMessage="1" xr:uid="{9ED893CD-1B4F-445E-BD03-32C7C983E2FB}">
          <x14:formula1>
            <xm:f>'Elenchi convalida'!$A$37:$A$41</xm:f>
          </x14:formula1>
          <xm:sqref>D9</xm:sqref>
        </x14:dataValidation>
        <x14:dataValidation type="list" allowBlank="1" showInputMessage="1" showErrorMessage="1" xr:uid="{C7754ED4-4A90-420D-B847-AF2570539834}">
          <x14:formula1>
            <xm:f>'Elenchi convalida'!$A$21:$A$23</xm:f>
          </x14:formula1>
          <xm:sqref>D7</xm:sqref>
        </x14:dataValidation>
        <x14:dataValidation type="list" allowBlank="1" showInputMessage="1" showErrorMessage="1" xr:uid="{42574D59-32A7-4509-93A0-540C7A18C173}">
          <x14:formula1>
            <xm:f>'Elenchi convalida'!$A$2:$A$6</xm:f>
          </x14:formula1>
          <xm:sqref>D6</xm:sqref>
        </x14:dataValidation>
        <x14:dataValidation type="list" allowBlank="1" showInputMessage="1" showErrorMessage="1" xr:uid="{5F3C32C8-9AC6-48F8-B43E-9C4CEAC5BF2B}">
          <x14:formula1>
            <xm:f>'Elenchi convalida'!$A$27:$A$30</xm:f>
          </x14:formula1>
          <xm:sqref>D5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07985-D5E1-4160-8014-C2A6028AD2D3}">
  <sheetPr>
    <tabColor theme="9"/>
  </sheetPr>
  <dimension ref="A1:G59"/>
  <sheetViews>
    <sheetView showGridLines="0" topLeftCell="A7" zoomScale="60" zoomScaleNormal="60" zoomScaleSheetLayoutView="55" workbookViewId="0">
      <selection activeCell="J40" sqref="J40"/>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15</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348</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320</v>
      </c>
      <c r="F13" s="14" t="s">
        <v>306</v>
      </c>
      <c r="G13" s="51"/>
    </row>
    <row r="14" spans="1:7" ht="32.85" customHeight="1" thickTop="1" thickBot="1" x14ac:dyDescent="0.3">
      <c r="A14" s="12" t="s">
        <v>28</v>
      </c>
      <c r="B14" s="51"/>
      <c r="C14" s="32" t="s">
        <v>29</v>
      </c>
      <c r="D14" s="20"/>
      <c r="E14" s="20"/>
      <c r="F14" s="14" t="s">
        <v>286</v>
      </c>
      <c r="G14" s="51"/>
    </row>
    <row r="15" spans="1:7" ht="32.85" customHeight="1" thickTop="1" thickBot="1" x14ac:dyDescent="0.3">
      <c r="A15" s="12" t="s">
        <v>31</v>
      </c>
      <c r="B15" s="51"/>
      <c r="C15" s="32" t="s">
        <v>32</v>
      </c>
      <c r="D15" s="20"/>
      <c r="E15" s="20"/>
      <c r="F15" s="14" t="s">
        <v>285</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320</v>
      </c>
      <c r="F17" s="14" t="s">
        <v>419</v>
      </c>
      <c r="G17" s="51"/>
    </row>
    <row r="18" spans="1:7" ht="48.75" thickTop="1" thickBot="1" x14ac:dyDescent="0.3">
      <c r="A18" s="12" t="s">
        <v>39</v>
      </c>
      <c r="B18" s="51"/>
      <c r="C18" s="32" t="s">
        <v>40</v>
      </c>
      <c r="D18" s="20" t="s">
        <v>25</v>
      </c>
      <c r="E18" s="14" t="s">
        <v>320</v>
      </c>
      <c r="F18" s="14" t="s">
        <v>457</v>
      </c>
      <c r="G18" s="51"/>
    </row>
    <row r="19" spans="1:7" ht="32.25" customHeight="1" thickTop="1" thickBot="1" x14ac:dyDescent="0.3">
      <c r="A19" s="12" t="s">
        <v>42</v>
      </c>
      <c r="B19" s="51"/>
      <c r="C19" s="32" t="s">
        <v>43</v>
      </c>
      <c r="D19" s="20" t="s">
        <v>25</v>
      </c>
      <c r="E19" s="14" t="s">
        <v>41</v>
      </c>
      <c r="F19" s="14" t="s">
        <v>50</v>
      </c>
      <c r="G19" s="51"/>
    </row>
    <row r="20" spans="1:7" ht="58.5" customHeight="1" thickTop="1" thickBot="1" x14ac:dyDescent="0.3">
      <c r="A20" s="12" t="s">
        <v>44</v>
      </c>
      <c r="B20" s="51"/>
      <c r="C20" s="32" t="s">
        <v>389</v>
      </c>
      <c r="D20" s="20" t="s">
        <v>25</v>
      </c>
      <c r="E20" s="14" t="s">
        <v>320</v>
      </c>
      <c r="F20" s="50">
        <v>32589</v>
      </c>
      <c r="G20" s="51"/>
    </row>
    <row r="21" spans="1:7" ht="53.25" customHeight="1" thickTop="1" thickBot="1" x14ac:dyDescent="0.3">
      <c r="A21" s="12" t="s">
        <v>45</v>
      </c>
      <c r="B21" s="51"/>
      <c r="C21" s="32" t="s">
        <v>390</v>
      </c>
      <c r="D21" s="20" t="s">
        <v>25</v>
      </c>
      <c r="E21" s="14" t="s">
        <v>320</v>
      </c>
      <c r="F21" s="50">
        <v>32589</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32589</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22">
        <v>32589</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120068.21</v>
      </c>
      <c r="E38" s="14" t="s">
        <v>7</v>
      </c>
      <c r="F38" s="13"/>
      <c r="G38" s="51"/>
    </row>
    <row r="39" spans="1:7" ht="90" customHeight="1" thickTop="1" thickBot="1" x14ac:dyDescent="0.3">
      <c r="A39" s="12" t="s">
        <v>82</v>
      </c>
      <c r="B39" s="51"/>
      <c r="C39" s="36" t="s">
        <v>391</v>
      </c>
      <c r="D39" s="22">
        <v>120068.21</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15982</v>
      </c>
      <c r="E44" s="14" t="s">
        <v>7</v>
      </c>
      <c r="F44" s="13"/>
      <c r="G44" s="51"/>
    </row>
    <row r="45" spans="1:7" ht="67.5" customHeight="1" thickTop="1" thickBot="1" x14ac:dyDescent="0.3">
      <c r="A45" s="12" t="s">
        <v>89</v>
      </c>
      <c r="B45" s="51"/>
      <c r="C45" s="36" t="s">
        <v>397</v>
      </c>
      <c r="D45" s="22">
        <v>15982</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0</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326</v>
      </c>
      <c r="E53" s="13" t="s">
        <v>97</v>
      </c>
      <c r="F53" s="14" t="s">
        <v>7</v>
      </c>
      <c r="G53" s="51"/>
    </row>
    <row r="54" spans="1:7" ht="46.5" customHeight="1" thickTop="1" thickBot="1" x14ac:dyDescent="0.3">
      <c r="A54" s="12" t="s">
        <v>98</v>
      </c>
      <c r="B54" s="51"/>
      <c r="C54" s="35" t="s">
        <v>99</v>
      </c>
      <c r="D54" s="27" t="s">
        <v>319</v>
      </c>
      <c r="E54" s="28">
        <v>45446</v>
      </c>
      <c r="F54" s="26" t="s">
        <v>317</v>
      </c>
      <c r="G54" s="51"/>
    </row>
    <row r="55" spans="1:7" ht="51" customHeight="1" thickTop="1" thickBot="1" x14ac:dyDescent="0.3">
      <c r="A55" s="12" t="s">
        <v>103</v>
      </c>
      <c r="B55" s="51"/>
      <c r="C55" s="35" t="s">
        <v>104</v>
      </c>
      <c r="D55" s="27" t="s">
        <v>319</v>
      </c>
      <c r="E55" s="29" t="s">
        <v>465</v>
      </c>
      <c r="F55" s="26" t="s">
        <v>317</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allowBlank="1" showInputMessage="1" showErrorMessage="1" prompt="Elencazione mutuata da ReGiS" sqref="C53" xr:uid="{828DDAD8-9BFA-4988-B026-ADA264CD519A}"/>
    <dataValidation allowBlank="1" showInputMessage="1" showErrorMessage="1" prompt="Tipologia cronoprogramma mutuata da ReGiS" sqref="C54:C55" xr:uid="{99B7144E-69BA-4ABA-9071-48E6CD164ECF}"/>
    <dataValidation type="list" allowBlank="1" showInputMessage="1" showErrorMessage="1" sqref="D4 D8" xr:uid="{7E627B44-EF62-4CA0-93C0-79D8397B3234}">
      <formula1>"Sì,No"</formula1>
    </dataValidation>
  </dataValidations>
  <hyperlinks>
    <hyperlink ref="A1:F1" location="Indice!A1" display="Indice" xr:uid="{C6474BD9-BCDB-471C-AE16-11AECAF18FA2}"/>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F8C64E7F-DEDC-4DDE-AE80-8A538C3A12E9}">
          <x14:formula1>
            <xm:f>'Elenchi convalida'!$A$27:$A$30</xm:f>
          </x14:formula1>
          <xm:sqref>D5</xm:sqref>
        </x14:dataValidation>
        <x14:dataValidation type="list" allowBlank="1" showInputMessage="1" showErrorMessage="1" xr:uid="{3DB24492-5506-41E4-8F2A-94C54D6F54DC}">
          <x14:formula1>
            <xm:f>'Elenchi convalida'!$A$2:$A$6</xm:f>
          </x14:formula1>
          <xm:sqref>D6</xm:sqref>
        </x14:dataValidation>
        <x14:dataValidation type="list" allowBlank="1" showInputMessage="1" showErrorMessage="1" xr:uid="{6E923261-56BE-44BA-8230-EF4F873EB17E}">
          <x14:formula1>
            <xm:f>'Elenchi convalida'!$A$21:$A$23</xm:f>
          </x14:formula1>
          <xm:sqref>D7</xm:sqref>
        </x14:dataValidation>
        <x14:dataValidation type="list" allowBlank="1" showInputMessage="1" showErrorMessage="1" xr:uid="{BAACE7CA-3DC2-4C0F-AABF-6924CB45E2B7}">
          <x14:formula1>
            <xm:f>'Elenchi convalida'!$A$37:$A$41</xm:f>
          </x14:formula1>
          <xm:sqref>D9</xm:sqref>
        </x14:dataValidation>
        <x14:dataValidation type="list" allowBlank="1" showInputMessage="1" showErrorMessage="1" xr:uid="{E06C5C98-52F4-4A5A-89B5-B00C4340ADC9}">
          <x14:formula1>
            <xm:f>'Elenchi convalida'!$A$9:$A$10</xm:f>
          </x14:formula1>
          <xm:sqref>D10:D11 D24 D57:D58</xm:sqref>
        </x14:dataValidation>
        <x14:dataValidation type="list" allowBlank="1" showInputMessage="1" showErrorMessage="1" xr:uid="{B3BF772A-BA3A-4722-8DF6-EBBD69DFB295}">
          <x14:formula1>
            <xm:f>'Elenchi convalida'!$A$97:$A$98</xm:f>
          </x14:formula1>
          <xm:sqref>E13 E17 E20:E21</xm:sqref>
        </x14:dataValidation>
        <x14:dataValidation type="list" allowBlank="1" showInputMessage="1" showErrorMessage="1" xr:uid="{813DFCE4-6460-44E3-92FA-623C05924EB4}">
          <x14:formula1>
            <xm:f>'Elenchi conv. class. prog.'!$A$11:$A$27</xm:f>
          </x14:formula1>
          <xm:sqref>F13</xm:sqref>
        </x14:dataValidation>
        <x14:dataValidation type="list" allowBlank="1" showInputMessage="1" showErrorMessage="1" xr:uid="{EA5856F0-5CBF-4FAD-AC8F-C95D8C7DCD48}">
          <x14:formula1>
            <xm:f>'Elenchi conv. class. prog.'!$A$30:$A$180</xm:f>
          </x14:formula1>
          <xm:sqref>F14:F15</xm:sqref>
        </x14:dataValidation>
        <x14:dataValidation type="list" allowBlank="1" showInputMessage="1" showErrorMessage="1" xr:uid="{E39B91CA-5568-49D7-B3A8-AF4DBFF6EE15}">
          <x14:formula1>
            <xm:f>'Elenchi conv. class. prog.'!$A$184:$A$213</xm:f>
          </x14:formula1>
          <xm:sqref>F16</xm:sqref>
        </x14:dataValidation>
        <x14:dataValidation type="list" allowBlank="1" showInputMessage="1" showErrorMessage="1" xr:uid="{AB70690E-374C-4EBC-9895-AA3CC2E3B5F7}">
          <x14:formula1>
            <xm:f>'Elenchi convalida'!$A$111:$A$112</xm:f>
          </x14:formula1>
          <xm:sqref>E18:E19</xm:sqref>
        </x14:dataValidation>
        <x14:dataValidation type="list" allowBlank="1" showInputMessage="1" showErrorMessage="1" xr:uid="{0DAFB1A9-CA3A-4035-83FD-4217AF245FE1}">
          <x14:formula1>
            <xm:f>'Elenchi convalida'!$A$101:$A$104</xm:f>
          </x14:formula1>
          <xm:sqref>E23</xm:sqref>
        </x14:dataValidation>
        <x14:dataValidation type="list" allowBlank="1" showInputMessage="1" showErrorMessage="1" xr:uid="{7A7883D3-2637-47CC-98E4-0B7908F02816}">
          <x14:formula1>
            <xm:f>'Elenchi convalida'!$A$16:$A$17</xm:f>
          </x14:formula1>
          <xm:sqref>D23:E23</xm:sqref>
        </x14:dataValidation>
        <x14:dataValidation type="list" allowBlank="1" showInputMessage="1" showErrorMessage="1" xr:uid="{DDD81A3C-F8C6-4D64-9F66-BDBB62E322BE}">
          <x14:formula1>
            <xm:f>'Elenchi convalida'!$A$44:$A$47</xm:f>
          </x14:formula1>
          <xm:sqref>D31</xm:sqref>
        </x14:dataValidation>
        <x14:dataValidation type="list" allowBlank="1" showInputMessage="1" showErrorMessage="1" xr:uid="{A506278A-902F-4E24-AC9A-B566FC615832}">
          <x14:formula1>
            <xm:f>'Elenchi convalida'!$A$12:$A$13</xm:f>
          </x14:formula1>
          <xm:sqref>D34</xm:sqref>
        </x14:dataValidation>
        <x14:dataValidation type="list" allowBlank="1" showInputMessage="1" showErrorMessage="1" xr:uid="{E147BA7A-679D-4E85-8A8C-BF07C691B64B}">
          <x14:formula1>
            <xm:f>'Elenchi convalida'!$A$71:$A$73</xm:f>
          </x14:formula1>
          <xm:sqref>E34</xm:sqref>
        </x14:dataValidation>
        <x14:dataValidation type="list" allowBlank="1" showInputMessage="1" showErrorMessage="1" xr:uid="{D42AFA63-24DE-48E0-8DB7-7B58970FF7A8}">
          <x14:formula1>
            <xm:f>'Elenchi convalida'!$A$75:$A$94</xm:f>
          </x14:formula1>
          <xm:sqref>D53</xm:sqref>
        </x14:dataValidation>
        <x14:dataValidation type="list" allowBlank="1" showInputMessage="1" showErrorMessage="1" xr:uid="{E05BC692-193E-474C-AA90-792B180D6DEE}">
          <x14:formula1>
            <xm:f>'Elenchi convalida'!$A$115:$A$116</xm:f>
          </x14:formula1>
          <xm:sqref>D54:D55</xm:sqref>
        </x14:dataValidation>
        <x14:dataValidation type="list" allowBlank="1" showInputMessage="1" showErrorMessage="1" xr:uid="{EE7000F9-0610-4364-8CEC-55A488F7B9A6}">
          <x14:formula1>
            <xm:f>'Elenchi convalida'!$A$119:$A$122</xm:f>
          </x14:formula1>
          <xm:sqref>F54:F55</xm:sqref>
        </x14:dataValidation>
        <x14:dataValidation type="list" allowBlank="1" showInputMessage="1" showErrorMessage="1" xr:uid="{B2FD7FCB-C5BE-488D-AC8D-A4543FD7A611}">
          <x14:formula1>
            <xm:f>'Elenchi convalida'!$A$50:$A$58</xm:f>
          </x14:formula1>
          <xm:sqref>E57</xm:sqref>
        </x14:dataValidation>
        <x14:dataValidation type="list" allowBlank="1" showInputMessage="1" showErrorMessage="1" xr:uid="{981A8B85-26FA-4E1A-946C-0E3AF6856352}">
          <x14:formula1>
            <xm:f>'Elenchi convalida'!$A$60:$A$64</xm:f>
          </x14:formula1>
          <xm:sqref>E58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88339-ED3A-41C7-8201-6B03904D46CB}">
  <sheetPr>
    <tabColor theme="9"/>
  </sheetPr>
  <dimension ref="A1:G59"/>
  <sheetViews>
    <sheetView showGridLines="0" topLeftCell="A11" zoomScale="60" zoomScaleNormal="60" zoomScaleSheetLayoutView="55" workbookViewId="0">
      <selection activeCell="G2" sqref="G2:G58"/>
    </sheetView>
  </sheetViews>
  <sheetFormatPr defaultColWidth="9.140625" defaultRowHeight="15.75" x14ac:dyDescent="0.25"/>
  <cols>
    <col min="1" max="1" width="85.85546875" style="30" customWidth="1"/>
    <col min="2" max="2" width="2.28515625" style="30" customWidth="1"/>
    <col min="3" max="3" width="69.140625" style="7" customWidth="1"/>
    <col min="4" max="4" width="38.42578125" style="6" customWidth="1"/>
    <col min="5" max="5" width="37.28515625" style="6" customWidth="1"/>
    <col min="6" max="6" width="28.42578125" style="6" customWidth="1"/>
    <col min="7" max="7" width="39.140625" style="30" customWidth="1"/>
    <col min="8" max="16384" width="9.140625" style="7"/>
  </cols>
  <sheetData>
    <row r="1" spans="1:7" ht="39.950000000000003" customHeight="1" thickBot="1" x14ac:dyDescent="0.3">
      <c r="A1" s="54" t="s">
        <v>433</v>
      </c>
      <c r="B1" s="54"/>
      <c r="C1" s="54"/>
      <c r="D1" s="54"/>
      <c r="E1" s="54"/>
      <c r="F1" s="54"/>
      <c r="G1" s="6"/>
    </row>
    <row r="2" spans="1:7" ht="18" thickTop="1" thickBot="1" x14ac:dyDescent="0.3">
      <c r="A2" s="8" t="s">
        <v>0</v>
      </c>
      <c r="B2" s="51"/>
      <c r="C2" s="9" t="s">
        <v>109</v>
      </c>
      <c r="D2" s="9" t="s">
        <v>1</v>
      </c>
      <c r="E2" s="9" t="s">
        <v>2</v>
      </c>
      <c r="F2" s="10"/>
      <c r="G2" s="51"/>
    </row>
    <row r="3" spans="1:7" ht="39.950000000000003" customHeight="1" thickTop="1" thickBot="1" x14ac:dyDescent="0.3">
      <c r="A3" s="11"/>
      <c r="B3" s="51"/>
      <c r="C3" s="53" t="s">
        <v>3</v>
      </c>
      <c r="D3" s="53"/>
      <c r="E3" s="53"/>
      <c r="F3" s="53"/>
      <c r="G3" s="51"/>
    </row>
    <row r="4" spans="1:7" ht="56.25" customHeight="1" thickTop="1" thickBot="1" x14ac:dyDescent="0.3">
      <c r="A4" s="12" t="s">
        <v>4</v>
      </c>
      <c r="B4" s="51"/>
      <c r="C4" s="39" t="s">
        <v>5</v>
      </c>
      <c r="D4" s="13" t="s">
        <v>6</v>
      </c>
      <c r="E4" s="14" t="s">
        <v>7</v>
      </c>
      <c r="F4" s="13"/>
      <c r="G4" s="51"/>
    </row>
    <row r="5" spans="1:7" ht="170.25" customHeight="1" thickTop="1" thickBot="1" x14ac:dyDescent="0.3">
      <c r="A5" s="12" t="s">
        <v>8</v>
      </c>
      <c r="B5" s="51"/>
      <c r="C5" s="39" t="s">
        <v>9</v>
      </c>
      <c r="D5" s="13" t="s">
        <v>10</v>
      </c>
      <c r="E5" s="14" t="s">
        <v>7</v>
      </c>
      <c r="F5" s="13"/>
      <c r="G5" s="51"/>
    </row>
    <row r="6" spans="1:7" ht="80.25" customHeight="1" thickTop="1" thickBot="1" x14ac:dyDescent="0.3">
      <c r="A6" s="12" t="s">
        <v>11</v>
      </c>
      <c r="B6" s="51"/>
      <c r="C6" s="39" t="s">
        <v>12</v>
      </c>
      <c r="D6" s="15" t="s">
        <v>6</v>
      </c>
      <c r="E6" s="14" t="s">
        <v>7</v>
      </c>
      <c r="F6" s="16"/>
      <c r="G6" s="51"/>
    </row>
    <row r="7" spans="1:7" ht="37.5" customHeight="1" thickTop="1" thickBot="1" x14ac:dyDescent="0.3">
      <c r="A7" s="12" t="s">
        <v>13</v>
      </c>
      <c r="B7" s="51"/>
      <c r="C7" s="39" t="s">
        <v>14</v>
      </c>
      <c r="D7" s="13" t="s">
        <v>361</v>
      </c>
      <c r="E7" s="14" t="s">
        <v>7</v>
      </c>
      <c r="F7" s="13"/>
      <c r="G7" s="51"/>
    </row>
    <row r="8" spans="1:7" ht="39.75" customHeight="1" thickTop="1" thickBot="1" x14ac:dyDescent="0.3">
      <c r="A8" s="12" t="s">
        <v>16</v>
      </c>
      <c r="B8" s="51"/>
      <c r="C8" s="39" t="s">
        <v>17</v>
      </c>
      <c r="D8" s="13" t="s">
        <v>6</v>
      </c>
      <c r="E8" s="14" t="s">
        <v>7</v>
      </c>
      <c r="F8" s="13"/>
      <c r="G8" s="51"/>
    </row>
    <row r="9" spans="1:7" ht="49.5" customHeight="1" thickTop="1" thickBot="1" x14ac:dyDescent="0.3">
      <c r="A9" s="12" t="s">
        <v>18</v>
      </c>
      <c r="B9" s="51"/>
      <c r="C9" s="39" t="s">
        <v>19</v>
      </c>
      <c r="D9" s="15" t="s">
        <v>350</v>
      </c>
      <c r="E9" s="14" t="s">
        <v>7</v>
      </c>
      <c r="F9" s="17"/>
      <c r="G9" s="51"/>
    </row>
    <row r="10" spans="1:7" ht="73.5" customHeight="1" thickTop="1" thickBot="1" x14ac:dyDescent="0.3">
      <c r="A10" s="12" t="s">
        <v>21</v>
      </c>
      <c r="B10" s="51"/>
      <c r="C10" s="39" t="s">
        <v>22</v>
      </c>
      <c r="D10" s="15" t="s">
        <v>23</v>
      </c>
      <c r="E10" s="14" t="s">
        <v>7</v>
      </c>
      <c r="F10" s="18"/>
      <c r="G10" s="51"/>
    </row>
    <row r="11" spans="1:7" ht="73.5" customHeight="1" thickTop="1" thickBot="1" x14ac:dyDescent="0.3">
      <c r="A11" s="12" t="s">
        <v>407</v>
      </c>
      <c r="B11" s="51"/>
      <c r="C11" s="39" t="s">
        <v>406</v>
      </c>
      <c r="D11" s="15" t="s">
        <v>23</v>
      </c>
      <c r="E11" s="14"/>
      <c r="F11" s="18"/>
      <c r="G11" s="51"/>
    </row>
    <row r="12" spans="1:7" ht="39.950000000000003" customHeight="1" thickTop="1" thickBot="1" x14ac:dyDescent="0.3">
      <c r="A12" s="19"/>
      <c r="B12" s="51"/>
      <c r="C12" s="52" t="s">
        <v>24</v>
      </c>
      <c r="D12" s="52"/>
      <c r="E12" s="52"/>
      <c r="F12" s="52"/>
      <c r="G12" s="51"/>
    </row>
    <row r="13" spans="1:7" ht="33" thickTop="1" thickBot="1" x14ac:dyDescent="0.3">
      <c r="A13" s="12" t="s">
        <v>372</v>
      </c>
      <c r="B13" s="51"/>
      <c r="C13" s="32" t="s">
        <v>373</v>
      </c>
      <c r="D13" s="20" t="s">
        <v>25</v>
      </c>
      <c r="E13" s="14" t="s">
        <v>26</v>
      </c>
      <c r="F13" s="14" t="s">
        <v>300</v>
      </c>
      <c r="G13" s="51"/>
    </row>
    <row r="14" spans="1:7" ht="32.85" customHeight="1" thickTop="1" thickBot="1" x14ac:dyDescent="0.3">
      <c r="A14" s="12" t="s">
        <v>28</v>
      </c>
      <c r="B14" s="51"/>
      <c r="C14" s="32" t="s">
        <v>29</v>
      </c>
      <c r="D14" s="20"/>
      <c r="E14" s="20"/>
      <c r="F14" s="14" t="s">
        <v>225</v>
      </c>
      <c r="G14" s="51"/>
    </row>
    <row r="15" spans="1:7" ht="32.85" customHeight="1" thickTop="1" thickBot="1" x14ac:dyDescent="0.3">
      <c r="A15" s="12" t="s">
        <v>31</v>
      </c>
      <c r="B15" s="51"/>
      <c r="C15" s="32" t="s">
        <v>32</v>
      </c>
      <c r="D15" s="20"/>
      <c r="E15" s="20"/>
      <c r="F15" s="14" t="s">
        <v>225</v>
      </c>
      <c r="G15" s="51"/>
    </row>
    <row r="16" spans="1:7" ht="35.25" customHeight="1" thickTop="1" thickBot="1" x14ac:dyDescent="0.3">
      <c r="A16" s="12" t="s">
        <v>33</v>
      </c>
      <c r="B16" s="51"/>
      <c r="C16" s="32" t="s">
        <v>34</v>
      </c>
      <c r="D16" s="20"/>
      <c r="E16" s="20"/>
      <c r="F16" s="21" t="s">
        <v>35</v>
      </c>
      <c r="G16" s="51"/>
    </row>
    <row r="17" spans="1:7" ht="45.75" customHeight="1" thickTop="1" thickBot="1" x14ac:dyDescent="0.3">
      <c r="A17" s="12" t="s">
        <v>36</v>
      </c>
      <c r="B17" s="51"/>
      <c r="C17" s="32" t="s">
        <v>37</v>
      </c>
      <c r="D17" s="20" t="s">
        <v>25</v>
      </c>
      <c r="E17" s="14" t="s">
        <v>38</v>
      </c>
      <c r="F17" s="14" t="s">
        <v>421</v>
      </c>
      <c r="G17" s="51"/>
    </row>
    <row r="18" spans="1:7" ht="96" thickTop="1" thickBot="1" x14ac:dyDescent="0.3">
      <c r="A18" s="12" t="s">
        <v>39</v>
      </c>
      <c r="B18" s="51"/>
      <c r="C18" s="32" t="s">
        <v>40</v>
      </c>
      <c r="D18" s="20" t="s">
        <v>25</v>
      </c>
      <c r="E18" s="14" t="s">
        <v>41</v>
      </c>
      <c r="F18" s="14" t="s">
        <v>447</v>
      </c>
      <c r="G18" s="51"/>
    </row>
    <row r="19" spans="1:7" ht="32.25" customHeight="1" thickTop="1" thickBot="1" x14ac:dyDescent="0.3">
      <c r="A19" s="12" t="s">
        <v>42</v>
      </c>
      <c r="B19" s="51"/>
      <c r="C19" s="32" t="s">
        <v>43</v>
      </c>
      <c r="D19" s="20" t="s">
        <v>25</v>
      </c>
      <c r="E19" s="14" t="s">
        <v>320</v>
      </c>
      <c r="F19" s="14" t="s">
        <v>50</v>
      </c>
      <c r="G19" s="51"/>
    </row>
    <row r="20" spans="1:7" ht="58.5" customHeight="1" thickTop="1" thickBot="1" x14ac:dyDescent="0.3">
      <c r="A20" s="12" t="s">
        <v>44</v>
      </c>
      <c r="B20" s="51"/>
      <c r="C20" s="32" t="s">
        <v>389</v>
      </c>
      <c r="D20" s="20">
        <v>70000</v>
      </c>
      <c r="E20" s="14" t="s">
        <v>38</v>
      </c>
      <c r="F20" s="14" t="s">
        <v>50</v>
      </c>
      <c r="G20" s="51"/>
    </row>
    <row r="21" spans="1:7" ht="53.25" customHeight="1" thickTop="1" thickBot="1" x14ac:dyDescent="0.3">
      <c r="A21" s="12" t="s">
        <v>45</v>
      </c>
      <c r="B21" s="51"/>
      <c r="C21" s="32" t="s">
        <v>390</v>
      </c>
      <c r="D21" s="20">
        <v>70000</v>
      </c>
      <c r="E21" s="14" t="s">
        <v>38</v>
      </c>
      <c r="F21" s="14" t="s">
        <v>50</v>
      </c>
      <c r="G21" s="51"/>
    </row>
    <row r="22" spans="1:7" ht="39.950000000000003" customHeight="1" thickTop="1" thickBot="1" x14ac:dyDescent="0.3">
      <c r="A22" s="19"/>
      <c r="B22" s="51"/>
      <c r="C22" s="52" t="s">
        <v>368</v>
      </c>
      <c r="D22" s="52"/>
      <c r="E22" s="52"/>
      <c r="F22" s="52"/>
      <c r="G22" s="51"/>
    </row>
    <row r="23" spans="1:7" ht="79.5" customHeight="1" thickTop="1" thickBot="1" x14ac:dyDescent="0.3">
      <c r="A23" s="12" t="s">
        <v>46</v>
      </c>
      <c r="B23" s="51"/>
      <c r="C23" s="33" t="s">
        <v>47</v>
      </c>
      <c r="D23" s="13" t="s">
        <v>6</v>
      </c>
      <c r="E23" s="13" t="s">
        <v>49</v>
      </c>
      <c r="F23" s="13" t="s">
        <v>50</v>
      </c>
      <c r="G23" s="51"/>
    </row>
    <row r="24" spans="1:7" ht="54" customHeight="1" thickTop="1" thickBot="1" x14ac:dyDescent="0.3">
      <c r="A24" s="12" t="s">
        <v>51</v>
      </c>
      <c r="B24" s="51"/>
      <c r="C24" s="33" t="s">
        <v>52</v>
      </c>
      <c r="D24" s="13" t="s">
        <v>23</v>
      </c>
      <c r="E24" s="13" t="s">
        <v>54</v>
      </c>
      <c r="F24" s="13" t="s">
        <v>50</v>
      </c>
      <c r="G24" s="51"/>
    </row>
    <row r="25" spans="1:7" ht="39.950000000000003" customHeight="1" thickTop="1" thickBot="1" x14ac:dyDescent="0.3">
      <c r="A25" s="19"/>
      <c r="B25" s="51"/>
      <c r="C25" s="52" t="s">
        <v>55</v>
      </c>
      <c r="D25" s="52"/>
      <c r="E25" s="52"/>
      <c r="F25" s="52"/>
      <c r="G25" s="51"/>
    </row>
    <row r="26" spans="1:7" ht="32.85" customHeight="1" thickTop="1" thickBot="1" x14ac:dyDescent="0.3">
      <c r="A26" s="12" t="s">
        <v>56</v>
      </c>
      <c r="B26" s="51"/>
      <c r="C26" s="38" t="s">
        <v>57</v>
      </c>
      <c r="D26" s="22">
        <v>70000</v>
      </c>
      <c r="E26" s="14" t="s">
        <v>7</v>
      </c>
      <c r="F26" s="13"/>
      <c r="G26" s="51"/>
    </row>
    <row r="27" spans="1:7" ht="51" thickTop="1" thickBot="1" x14ac:dyDescent="0.3">
      <c r="A27" s="12" t="s">
        <v>58</v>
      </c>
      <c r="B27" s="51"/>
      <c r="C27" s="38" t="s">
        <v>59</v>
      </c>
      <c r="D27" s="22">
        <v>0</v>
      </c>
      <c r="E27" s="14" t="s">
        <v>7</v>
      </c>
      <c r="F27" s="13"/>
      <c r="G27" s="51"/>
    </row>
    <row r="28" spans="1:7" ht="18" thickTop="1" thickBot="1" x14ac:dyDescent="0.3">
      <c r="A28" s="12" t="s">
        <v>60</v>
      </c>
      <c r="B28" s="51"/>
      <c r="C28" s="38" t="s">
        <v>61</v>
      </c>
      <c r="D28" s="22">
        <v>0</v>
      </c>
      <c r="E28" s="14" t="s">
        <v>7</v>
      </c>
      <c r="F28" s="13"/>
      <c r="G28" s="51"/>
    </row>
    <row r="29" spans="1:7" ht="51" thickTop="1" thickBot="1" x14ac:dyDescent="0.3">
      <c r="A29" s="12" t="s">
        <v>62</v>
      </c>
      <c r="B29" s="51"/>
      <c r="C29" s="38" t="s">
        <v>63</v>
      </c>
      <c r="D29" s="22">
        <v>0</v>
      </c>
      <c r="E29" s="14" t="s">
        <v>7</v>
      </c>
      <c r="F29" s="13"/>
      <c r="G29" s="51"/>
    </row>
    <row r="30" spans="1:7" ht="51" thickTop="1" thickBot="1" x14ac:dyDescent="0.3">
      <c r="A30" s="12" t="s">
        <v>64</v>
      </c>
      <c r="B30" s="51"/>
      <c r="C30" s="38" t="s">
        <v>65</v>
      </c>
      <c r="D30" s="22">
        <v>0</v>
      </c>
      <c r="E30" s="14" t="s">
        <v>7</v>
      </c>
      <c r="F30" s="13"/>
      <c r="G30" s="51"/>
    </row>
    <row r="31" spans="1:7" ht="26.25" customHeight="1" thickTop="1" thickBot="1" x14ac:dyDescent="0.3">
      <c r="A31" s="12" t="s">
        <v>66</v>
      </c>
      <c r="B31" s="51"/>
      <c r="C31" s="38" t="s">
        <v>67</v>
      </c>
      <c r="D31" s="13" t="s">
        <v>68</v>
      </c>
      <c r="E31" s="13" t="s">
        <v>69</v>
      </c>
      <c r="F31" s="13" t="s">
        <v>50</v>
      </c>
      <c r="G31" s="51"/>
    </row>
    <row r="32" spans="1:7" ht="51" thickTop="1" thickBot="1" x14ac:dyDescent="0.3">
      <c r="A32" s="12" t="s">
        <v>70</v>
      </c>
      <c r="B32" s="51"/>
      <c r="C32" s="38" t="s">
        <v>405</v>
      </c>
      <c r="D32" s="22">
        <v>0</v>
      </c>
      <c r="E32" s="14" t="s">
        <v>7</v>
      </c>
      <c r="F32" s="13"/>
      <c r="G32" s="51"/>
    </row>
    <row r="33" spans="1:7" ht="34.5" thickTop="1" thickBot="1" x14ac:dyDescent="0.3">
      <c r="A33" s="12" t="s">
        <v>71</v>
      </c>
      <c r="B33" s="51"/>
      <c r="C33" s="38" t="s">
        <v>72</v>
      </c>
      <c r="D33" s="23">
        <v>70000</v>
      </c>
      <c r="E33" s="14" t="s">
        <v>7</v>
      </c>
      <c r="F33" s="13"/>
      <c r="G33" s="51"/>
    </row>
    <row r="34" spans="1:7" ht="33" thickTop="1" thickBot="1" x14ac:dyDescent="0.3">
      <c r="A34" s="12" t="s">
        <v>73</v>
      </c>
      <c r="B34" s="51"/>
      <c r="C34" s="40" t="s">
        <v>74</v>
      </c>
      <c r="D34" s="14" t="s">
        <v>23</v>
      </c>
      <c r="E34" s="14" t="s">
        <v>76</v>
      </c>
      <c r="F34" s="14" t="s">
        <v>77</v>
      </c>
      <c r="G34" s="51"/>
    </row>
    <row r="35" spans="1:7" ht="39.950000000000003" customHeight="1" thickTop="1" thickBot="1" x14ac:dyDescent="0.3">
      <c r="A35" s="19"/>
      <c r="B35" s="51"/>
      <c r="C35" s="52" t="s">
        <v>369</v>
      </c>
      <c r="D35" s="52"/>
      <c r="E35" s="52"/>
      <c r="F35" s="52"/>
      <c r="G35" s="51"/>
    </row>
    <row r="36" spans="1:7" ht="44.25" customHeight="1" thickTop="1" thickBot="1" x14ac:dyDescent="0.3">
      <c r="A36" s="12" t="s">
        <v>78</v>
      </c>
      <c r="B36" s="51"/>
      <c r="C36" s="41" t="s">
        <v>79</v>
      </c>
      <c r="D36" s="22">
        <v>0</v>
      </c>
      <c r="E36" s="14" t="s">
        <v>7</v>
      </c>
      <c r="F36" s="24"/>
      <c r="G36" s="51"/>
    </row>
    <row r="37" spans="1:7" ht="39.950000000000003" customHeight="1" thickTop="1" thickBot="1" x14ac:dyDescent="0.3">
      <c r="A37" s="19"/>
      <c r="B37" s="51"/>
      <c r="C37" s="52" t="s">
        <v>370</v>
      </c>
      <c r="D37" s="52"/>
      <c r="E37" s="52"/>
      <c r="F37" s="52"/>
      <c r="G37" s="51"/>
    </row>
    <row r="38" spans="1:7" ht="33" thickTop="1" thickBot="1" x14ac:dyDescent="0.3">
      <c r="A38" s="12" t="s">
        <v>80</v>
      </c>
      <c r="B38" s="51"/>
      <c r="C38" s="36" t="s">
        <v>81</v>
      </c>
      <c r="D38" s="22">
        <v>70000</v>
      </c>
      <c r="E38" s="14" t="s">
        <v>7</v>
      </c>
      <c r="F38" s="13"/>
      <c r="G38" s="51"/>
    </row>
    <row r="39" spans="1:7" ht="90" customHeight="1" thickTop="1" thickBot="1" x14ac:dyDescent="0.3">
      <c r="A39" s="12" t="s">
        <v>82</v>
      </c>
      <c r="B39" s="51"/>
      <c r="C39" s="36" t="s">
        <v>391</v>
      </c>
      <c r="D39" s="22">
        <v>70000</v>
      </c>
      <c r="E39" s="14" t="s">
        <v>7</v>
      </c>
      <c r="F39" s="13"/>
      <c r="G39" s="51"/>
    </row>
    <row r="40" spans="1:7" ht="37.5" customHeight="1" thickTop="1" thickBot="1" x14ac:dyDescent="0.3">
      <c r="A40" s="12" t="s">
        <v>83</v>
      </c>
      <c r="B40" s="51"/>
      <c r="C40" s="36" t="s">
        <v>392</v>
      </c>
      <c r="D40" s="22">
        <v>0</v>
      </c>
      <c r="E40" s="14" t="s">
        <v>7</v>
      </c>
      <c r="F40" s="25"/>
      <c r="G40" s="51"/>
    </row>
    <row r="41" spans="1:7" ht="56.25" customHeight="1" thickTop="1" thickBot="1" x14ac:dyDescent="0.3">
      <c r="A41" s="12" t="s">
        <v>84</v>
      </c>
      <c r="B41" s="51"/>
      <c r="C41" s="37" t="s">
        <v>393</v>
      </c>
      <c r="D41" s="22">
        <v>0</v>
      </c>
      <c r="E41" s="14" t="s">
        <v>7</v>
      </c>
      <c r="F41" s="25"/>
      <c r="G41" s="51"/>
    </row>
    <row r="42" spans="1:7" ht="52.5" customHeight="1" thickTop="1" thickBot="1" x14ac:dyDescent="0.3">
      <c r="A42" s="12" t="s">
        <v>85</v>
      </c>
      <c r="B42" s="51"/>
      <c r="C42" s="36" t="s">
        <v>394</v>
      </c>
      <c r="D42" s="22">
        <v>0</v>
      </c>
      <c r="E42" s="21" t="s">
        <v>86</v>
      </c>
      <c r="F42" s="13"/>
      <c r="G42" s="51"/>
    </row>
    <row r="43" spans="1:7" ht="42" customHeight="1" thickTop="1" thickBot="1" x14ac:dyDescent="0.3">
      <c r="A43" s="12" t="s">
        <v>87</v>
      </c>
      <c r="B43" s="51"/>
      <c r="C43" s="36" t="s">
        <v>395</v>
      </c>
      <c r="D43" s="22">
        <v>0</v>
      </c>
      <c r="E43" s="14" t="s">
        <v>7</v>
      </c>
      <c r="F43" s="13"/>
      <c r="G43" s="51"/>
    </row>
    <row r="44" spans="1:7" ht="66" customHeight="1" thickTop="1" thickBot="1" x14ac:dyDescent="0.3">
      <c r="A44" s="12" t="s">
        <v>88</v>
      </c>
      <c r="B44" s="51"/>
      <c r="C44" s="36" t="s">
        <v>396</v>
      </c>
      <c r="D44" s="22">
        <v>0</v>
      </c>
      <c r="E44" s="14" t="s">
        <v>7</v>
      </c>
      <c r="F44" s="13"/>
      <c r="G44" s="51"/>
    </row>
    <row r="45" spans="1:7" ht="67.5" customHeight="1" thickTop="1" thickBot="1" x14ac:dyDescent="0.3">
      <c r="A45" s="12" t="s">
        <v>89</v>
      </c>
      <c r="B45" s="51"/>
      <c r="C45" s="36" t="s">
        <v>397</v>
      </c>
      <c r="D45" s="22">
        <v>0</v>
      </c>
      <c r="E45" s="14" t="s">
        <v>7</v>
      </c>
      <c r="F45" s="13"/>
      <c r="G45" s="51"/>
    </row>
    <row r="46" spans="1:7" ht="49.5" thickTop="1" thickBot="1" x14ac:dyDescent="0.3">
      <c r="A46" s="12" t="s">
        <v>90</v>
      </c>
      <c r="B46" s="51"/>
      <c r="C46" s="36" t="s">
        <v>398</v>
      </c>
      <c r="D46" s="22">
        <v>0</v>
      </c>
      <c r="E46" s="14" t="s">
        <v>7</v>
      </c>
      <c r="F46" s="13"/>
      <c r="G46" s="51"/>
    </row>
    <row r="47" spans="1:7" ht="53.25" customHeight="1" thickTop="1" thickBot="1" x14ac:dyDescent="0.3">
      <c r="A47" s="12" t="s">
        <v>91</v>
      </c>
      <c r="B47" s="51"/>
      <c r="C47" s="37" t="s">
        <v>399</v>
      </c>
      <c r="D47" s="22">
        <v>0</v>
      </c>
      <c r="E47" s="14" t="s">
        <v>7</v>
      </c>
      <c r="F47" s="13"/>
      <c r="G47" s="51"/>
    </row>
    <row r="48" spans="1:7" ht="66" customHeight="1" thickTop="1" thickBot="1" x14ac:dyDescent="0.3">
      <c r="A48" s="12" t="s">
        <v>92</v>
      </c>
      <c r="B48" s="51"/>
      <c r="C48" s="36" t="s">
        <v>400</v>
      </c>
      <c r="D48" s="22">
        <v>0</v>
      </c>
      <c r="E48" s="21" t="s">
        <v>86</v>
      </c>
      <c r="F48" s="26"/>
      <c r="G48" s="51"/>
    </row>
    <row r="49" spans="1:7" ht="33.75" thickTop="1" thickBot="1" x14ac:dyDescent="0.3">
      <c r="A49" s="12" t="s">
        <v>93</v>
      </c>
      <c r="B49" s="51"/>
      <c r="C49" s="36" t="s">
        <v>401</v>
      </c>
      <c r="D49" s="22">
        <v>0</v>
      </c>
      <c r="E49" s="14" t="s">
        <v>7</v>
      </c>
      <c r="F49" s="26"/>
      <c r="G49" s="51"/>
    </row>
    <row r="50" spans="1:7" ht="49.5" thickTop="1" thickBot="1" x14ac:dyDescent="0.3">
      <c r="A50" s="12" t="s">
        <v>94</v>
      </c>
      <c r="B50" s="51"/>
      <c r="C50" s="36" t="s">
        <v>402</v>
      </c>
      <c r="D50" s="22">
        <v>0</v>
      </c>
      <c r="E50" s="14" t="s">
        <v>7</v>
      </c>
      <c r="F50" s="13"/>
      <c r="G50" s="51"/>
    </row>
    <row r="51" spans="1:7" ht="47.25" customHeight="1" thickTop="1" thickBot="1" x14ac:dyDescent="0.3">
      <c r="A51" s="12" t="s">
        <v>95</v>
      </c>
      <c r="B51" s="51"/>
      <c r="C51" s="36" t="s">
        <v>403</v>
      </c>
      <c r="D51" s="22">
        <v>0</v>
      </c>
      <c r="E51" s="14" t="s">
        <v>7</v>
      </c>
      <c r="F51" s="13"/>
      <c r="G51" s="51"/>
    </row>
    <row r="52" spans="1:7" ht="39.950000000000003" customHeight="1" thickTop="1" thickBot="1" x14ac:dyDescent="0.3">
      <c r="A52" s="19"/>
      <c r="B52" s="51"/>
      <c r="C52" s="52" t="s">
        <v>96</v>
      </c>
      <c r="D52" s="52"/>
      <c r="E52" s="52"/>
      <c r="F52" s="52"/>
      <c r="G52" s="51"/>
    </row>
    <row r="53" spans="1:7" ht="114.75" customHeight="1" thickTop="1" thickBot="1" x14ac:dyDescent="0.3">
      <c r="A53" s="12" t="s">
        <v>371</v>
      </c>
      <c r="B53" s="51"/>
      <c r="C53" s="35" t="s">
        <v>404</v>
      </c>
      <c r="D53" s="13" t="s">
        <v>386</v>
      </c>
      <c r="E53" s="13" t="s">
        <v>97</v>
      </c>
      <c r="F53" s="14" t="s">
        <v>7</v>
      </c>
      <c r="G53" s="51"/>
    </row>
    <row r="54" spans="1:7" ht="46.5" customHeight="1" thickTop="1" thickBot="1" x14ac:dyDescent="0.3">
      <c r="A54" s="12" t="s">
        <v>98</v>
      </c>
      <c r="B54" s="51"/>
      <c r="C54" s="35" t="s">
        <v>99</v>
      </c>
      <c r="D54" s="27" t="s">
        <v>319</v>
      </c>
      <c r="E54" s="28">
        <v>45657</v>
      </c>
      <c r="F54" s="26" t="s">
        <v>316</v>
      </c>
      <c r="G54" s="51"/>
    </row>
    <row r="55" spans="1:7" ht="51" customHeight="1" thickTop="1" thickBot="1" x14ac:dyDescent="0.3">
      <c r="A55" s="12" t="s">
        <v>103</v>
      </c>
      <c r="B55" s="51"/>
      <c r="C55" s="35" t="s">
        <v>104</v>
      </c>
      <c r="D55" s="27" t="s">
        <v>319</v>
      </c>
      <c r="E55" s="28">
        <v>45657</v>
      </c>
      <c r="F55" s="26" t="s">
        <v>102</v>
      </c>
      <c r="G55" s="51"/>
    </row>
    <row r="56" spans="1:7" ht="39.950000000000003" customHeight="1" thickTop="1" thickBot="1" x14ac:dyDescent="0.3">
      <c r="A56" s="19"/>
      <c r="B56" s="51"/>
      <c r="C56" s="52" t="s">
        <v>367</v>
      </c>
      <c r="D56" s="52"/>
      <c r="E56" s="52"/>
      <c r="F56" s="52"/>
      <c r="G56" s="51"/>
    </row>
    <row r="57" spans="1:7" ht="45" customHeight="1" thickTop="1" thickBot="1" x14ac:dyDescent="0.3">
      <c r="A57" s="55" t="s">
        <v>105</v>
      </c>
      <c r="B57" s="51"/>
      <c r="C57" s="34" t="s">
        <v>106</v>
      </c>
      <c r="D57" s="13" t="s">
        <v>23</v>
      </c>
      <c r="E57" s="15" t="s">
        <v>107</v>
      </c>
      <c r="F57" s="21" t="s">
        <v>50</v>
      </c>
      <c r="G57" s="51"/>
    </row>
    <row r="58" spans="1:7" ht="42" customHeight="1" thickTop="1" thickBot="1" x14ac:dyDescent="0.3">
      <c r="A58" s="55"/>
      <c r="B58" s="51"/>
      <c r="C58" s="34" t="s">
        <v>108</v>
      </c>
      <c r="D58" s="13" t="s">
        <v>23</v>
      </c>
      <c r="E58" s="13" t="s">
        <v>107</v>
      </c>
      <c r="F58" s="21" t="s">
        <v>50</v>
      </c>
      <c r="G58" s="51"/>
    </row>
    <row r="59" spans="1:7" ht="16.5" thickTop="1" x14ac:dyDescent="0.25"/>
  </sheetData>
  <dataConsolidate/>
  <mergeCells count="12">
    <mergeCell ref="C56:F56"/>
    <mergeCell ref="A57:A58"/>
    <mergeCell ref="A1:F1"/>
    <mergeCell ref="B2:B58"/>
    <mergeCell ref="G2:G58"/>
    <mergeCell ref="C3:F3"/>
    <mergeCell ref="C12:F12"/>
    <mergeCell ref="C22:F22"/>
    <mergeCell ref="C25:F25"/>
    <mergeCell ref="C35:F35"/>
    <mergeCell ref="C37:F37"/>
    <mergeCell ref="C52:F52"/>
  </mergeCells>
  <dataValidations count="3">
    <dataValidation type="list" allowBlank="1" showInputMessage="1" showErrorMessage="1" sqref="D4 D8" xr:uid="{FD420046-F340-43BD-929F-057184C47F6C}">
      <formula1>"Sì,No"</formula1>
    </dataValidation>
    <dataValidation allowBlank="1" showInputMessage="1" showErrorMessage="1" prompt="Tipologia cronoprogramma mutuata da ReGiS" sqref="C54:C55" xr:uid="{D6A6AB9E-100E-4AA0-8DC8-8CE59109B245}"/>
    <dataValidation allowBlank="1" showInputMessage="1" showErrorMessage="1" prompt="Elencazione mutuata da ReGiS" sqref="C53" xr:uid="{87E74825-5348-4105-BE81-32DF7B4FF82B}"/>
  </dataValidations>
  <hyperlinks>
    <hyperlink ref="A1:F1" location="Indice!A1" display="Indice" xr:uid="{352B5996-4103-4BD4-B6B6-D19B193A236C}"/>
  </hyperlinks>
  <printOptions horizontalCentered="1" verticalCentered="1"/>
  <pageMargins left="0.11811023622047245" right="0.11811023622047245" top="0.15748031496062992" bottom="0.15748031496062992" header="0.11811023622047245" footer="0.11811023622047245"/>
  <pageSetup paperSize="9" scale="50" orientation="landscape" r:id="rId1"/>
  <rowBreaks count="2" manualBreakCount="2">
    <brk id="21" max="16383" man="1"/>
    <brk id="40" max="6" man="1"/>
  </rowBreaks>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9483AD60-48FE-47FD-A235-92DD0778D137}">
          <x14:formula1>
            <xm:f>'Elenchi convalida'!$A$60:$A$64</xm:f>
          </x14:formula1>
          <xm:sqref>E58</xm:sqref>
        </x14:dataValidation>
        <x14:dataValidation type="list" allowBlank="1" showInputMessage="1" showErrorMessage="1" xr:uid="{5A4C434D-4279-4E17-9722-9DE95D451322}">
          <x14:formula1>
            <xm:f>'Elenchi convalida'!$A$50:$A$58</xm:f>
          </x14:formula1>
          <xm:sqref>E57</xm:sqref>
        </x14:dataValidation>
        <x14:dataValidation type="list" allowBlank="1" showInputMessage="1" showErrorMessage="1" xr:uid="{835D40A2-7A7B-4793-A4A9-C2A89F9A7FF8}">
          <x14:formula1>
            <xm:f>'Elenchi convalida'!$A$119:$A$122</xm:f>
          </x14:formula1>
          <xm:sqref>F54:F55</xm:sqref>
        </x14:dataValidation>
        <x14:dataValidation type="list" allowBlank="1" showInputMessage="1" showErrorMessage="1" xr:uid="{1C4721CB-70D7-44E3-B835-218B22D71EA0}">
          <x14:formula1>
            <xm:f>'Elenchi convalida'!$A$115:$A$116</xm:f>
          </x14:formula1>
          <xm:sqref>D54:D55</xm:sqref>
        </x14:dataValidation>
        <x14:dataValidation type="list" allowBlank="1" showInputMessage="1" showErrorMessage="1" xr:uid="{66B45A97-4656-4F1F-B67E-4F0FDEB89C01}">
          <x14:formula1>
            <xm:f>'Elenchi convalida'!$A$75:$A$94</xm:f>
          </x14:formula1>
          <xm:sqref>D53</xm:sqref>
        </x14:dataValidation>
        <x14:dataValidation type="list" allowBlank="1" showInputMessage="1" showErrorMessage="1" xr:uid="{AE61A334-EA5C-440D-B756-D47CB81D2CBB}">
          <x14:formula1>
            <xm:f>'Elenchi convalida'!$A$71:$A$73</xm:f>
          </x14:formula1>
          <xm:sqref>E34</xm:sqref>
        </x14:dataValidation>
        <x14:dataValidation type="list" allowBlank="1" showInputMessage="1" showErrorMessage="1" xr:uid="{19CFD404-7B2C-4027-BC89-CBFE6C60D835}">
          <x14:formula1>
            <xm:f>'Elenchi convalida'!$A$12:$A$13</xm:f>
          </x14:formula1>
          <xm:sqref>D34</xm:sqref>
        </x14:dataValidation>
        <x14:dataValidation type="list" allowBlank="1" showInputMessage="1" showErrorMessage="1" xr:uid="{71BACB3F-91A5-4233-A188-00CEC44E05FE}">
          <x14:formula1>
            <xm:f>'Elenchi convalida'!$A$44:$A$47</xm:f>
          </x14:formula1>
          <xm:sqref>D31</xm:sqref>
        </x14:dataValidation>
        <x14:dataValidation type="list" allowBlank="1" showInputMessage="1" showErrorMessage="1" xr:uid="{80E91B50-CA81-4C83-A2BF-905D322FA652}">
          <x14:formula1>
            <xm:f>'Elenchi convalida'!$A$16:$A$17</xm:f>
          </x14:formula1>
          <xm:sqref>D23:E23</xm:sqref>
        </x14:dataValidation>
        <x14:dataValidation type="list" allowBlank="1" showInputMessage="1" showErrorMessage="1" xr:uid="{D9F30C6E-4B4F-4227-AC9B-BC48AB3FC717}">
          <x14:formula1>
            <xm:f>'Elenchi convalida'!$A$101:$A$104</xm:f>
          </x14:formula1>
          <xm:sqref>E23</xm:sqref>
        </x14:dataValidation>
        <x14:dataValidation type="list" allowBlank="1" showInputMessage="1" showErrorMessage="1" xr:uid="{B0A822A9-96AC-4C37-8CED-3E15D6D315B7}">
          <x14:formula1>
            <xm:f>'Elenchi convalida'!$A$111:$A$112</xm:f>
          </x14:formula1>
          <xm:sqref>E18:E19</xm:sqref>
        </x14:dataValidation>
        <x14:dataValidation type="list" allowBlank="1" showInputMessage="1" showErrorMessage="1" xr:uid="{7E52DDF9-873A-4E63-8645-419AB75DA188}">
          <x14:formula1>
            <xm:f>'Elenchi conv. class. prog.'!$A$184:$A$213</xm:f>
          </x14:formula1>
          <xm:sqref>F16</xm:sqref>
        </x14:dataValidation>
        <x14:dataValidation type="list" allowBlank="1" showInputMessage="1" showErrorMessage="1" xr:uid="{9710CD70-B514-4CD2-980D-E2E922AD6C24}">
          <x14:formula1>
            <xm:f>'Elenchi conv. class. prog.'!$A$30:$A$180</xm:f>
          </x14:formula1>
          <xm:sqref>F14:F15</xm:sqref>
        </x14:dataValidation>
        <x14:dataValidation type="list" allowBlank="1" showInputMessage="1" showErrorMessage="1" xr:uid="{3D44F256-5867-40CC-8C03-03397524E38C}">
          <x14:formula1>
            <xm:f>'Elenchi conv. class. prog.'!$A$11:$A$27</xm:f>
          </x14:formula1>
          <xm:sqref>F13</xm:sqref>
        </x14:dataValidation>
        <x14:dataValidation type="list" allowBlank="1" showInputMessage="1" showErrorMessage="1" xr:uid="{E8AB42D0-6A7C-428E-A5CE-C74F4AD8567D}">
          <x14:formula1>
            <xm:f>'Elenchi convalida'!$A$97:$A$98</xm:f>
          </x14:formula1>
          <xm:sqref>E13 E17 E20:E21</xm:sqref>
        </x14:dataValidation>
        <x14:dataValidation type="list" allowBlank="1" showInputMessage="1" showErrorMessage="1" xr:uid="{B69C3A11-7583-4176-9D5E-0A509EB3958C}">
          <x14:formula1>
            <xm:f>'Elenchi convalida'!$A$9:$A$10</xm:f>
          </x14:formula1>
          <xm:sqref>D10:D11 D24 D57:D58</xm:sqref>
        </x14:dataValidation>
        <x14:dataValidation type="list" allowBlank="1" showInputMessage="1" showErrorMessage="1" xr:uid="{B8F13F39-7D24-4F93-ADC5-5D31A9245777}">
          <x14:formula1>
            <xm:f>'Elenchi convalida'!$A$37:$A$41</xm:f>
          </x14:formula1>
          <xm:sqref>D9</xm:sqref>
        </x14:dataValidation>
        <x14:dataValidation type="list" allowBlank="1" showInputMessage="1" showErrorMessage="1" xr:uid="{D65B8874-B2C6-44AC-AF76-D2E42AD0E699}">
          <x14:formula1>
            <xm:f>'Elenchi convalida'!$A$21:$A$23</xm:f>
          </x14:formula1>
          <xm:sqref>D7</xm:sqref>
        </x14:dataValidation>
        <x14:dataValidation type="list" allowBlank="1" showInputMessage="1" showErrorMessage="1" xr:uid="{69324870-073A-46C9-B9E0-9E72F58EFEFB}">
          <x14:formula1>
            <xm:f>'Elenchi convalida'!$A$2:$A$6</xm:f>
          </x14:formula1>
          <xm:sqref>D6</xm:sqref>
        </x14:dataValidation>
        <x14:dataValidation type="list" allowBlank="1" showInputMessage="1" showErrorMessage="1" xr:uid="{BFBAB479-A2E3-4D92-A1F7-BE8407353206}">
          <x14:formula1>
            <xm:f>'Elenchi convalida'!$A$27:$A$30</xm:f>
          </x14:formula1>
          <xm:sqref>D5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Firmato xmlns="0eb5a4c1-ca48-4932-bdd7-78d580e1f8df" xsi:nil="true"/>
    <TaxCatchAll xmlns="95f0829a-5ee1-497a-9003-5b111ccf4cd5" xsi:nil="true"/>
    <ID_DOC xmlns="0eb5a4c1-ca48-4932-bdd7-78d580e1f8df" xsi:nil="true"/>
    <ID_FIR xmlns="0eb5a4c1-ca48-4932-bdd7-78d580e1f8df" xsi:nil="true"/>
    <lcf76f155ced4ddcb4097134ff3c332f xmlns="0eb5a4c1-ca48-4932-bdd7-78d580e1f8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289D99B39585D4392D41F36DD256A73" ma:contentTypeVersion="21" ma:contentTypeDescription="Creare un nuovo documento." ma:contentTypeScope="" ma:versionID="96f83786819618a1ea7f695f77b76401">
  <xsd:schema xmlns:xsd="http://www.w3.org/2001/XMLSchema" xmlns:xs="http://www.w3.org/2001/XMLSchema" xmlns:p="http://schemas.microsoft.com/office/2006/metadata/properties" xmlns:ns2="0eb5a4c1-ca48-4932-bdd7-78d580e1f8df" xmlns:ns3="95f0829a-5ee1-497a-9003-5b111ccf4cd5" targetNamespace="http://schemas.microsoft.com/office/2006/metadata/properties" ma:root="true" ma:fieldsID="1d497d1a846ebd1c57d1957f677c5e96" ns2:_="" ns3:_="">
    <xsd:import namespace="0eb5a4c1-ca48-4932-bdd7-78d580e1f8df"/>
    <xsd:import namespace="95f0829a-5ee1-497a-9003-5b111ccf4c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DocFirmato" minOccurs="0"/>
                <xsd:element ref="ns2:ID_FIR" minOccurs="0"/>
                <xsd:element ref="ns2:ID_DOC"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5a4c1-ca48-4932-bdd7-78d580e1f8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f0b763b-3841-4703-9ca2-20a0ff4b0676" ma:termSetId="09814cd3-568e-fe90-9814-8d621ff8fb84" ma:anchorId="fba54fb3-c3e1-fe81-a776-ca4b69148c4d" ma:open="true" ma:isKeyword="false">
      <xsd:complexType>
        <xsd:sequence>
          <xsd:element ref="pc:Terms" minOccurs="0" maxOccurs="1"/>
        </xsd:sequence>
      </xsd:complexType>
    </xsd:element>
    <xsd:element name="DocFirmato" ma:index="24" nillable="true" ma:displayName="DocFirmato" ma:internalName="DocFirmato">
      <xsd:simpleType>
        <xsd:restriction base="dms:Boolean"/>
      </xsd:simpleType>
    </xsd:element>
    <xsd:element name="ID_FIR" ma:index="25" nillable="true" ma:displayName="ID_FIR" ma:internalName="ID_FIR">
      <xsd:simpleType>
        <xsd:restriction base="dms:Text"/>
      </xsd:simpleType>
    </xsd:element>
    <xsd:element name="ID_DOC" ma:index="26" nillable="true" ma:displayName="ID_DOC" ma:internalName="ID_DOC">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f0829a-5ee1-497a-9003-5b111ccf4cd5" elementFormDefault="qualified">
    <xsd:import namespace="http://schemas.microsoft.com/office/2006/documentManagement/types"/>
    <xsd:import namespace="http://schemas.microsoft.com/office/infopath/2007/PartnerControls"/>
    <xsd:element name="SharedWithUsers" ma:index="13"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61fd352-9984-4729-b905-22e649f1aa27}" ma:internalName="TaxCatchAll" ma:showField="CatchAllData" ma:web="95f0829a-5ee1-497a-9003-5b111ccf4c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E03A84-B6BB-47A6-AD5A-3E71CA857FCD}">
  <ds:schemaRefs>
    <ds:schemaRef ds:uri="http://schemas.microsoft.com/office/2006/metadata/properties"/>
    <ds:schemaRef ds:uri="http://purl.org/dc/dcmitype/"/>
    <ds:schemaRef ds:uri="0eb5a4c1-ca48-4932-bdd7-78d580e1f8df"/>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95f0829a-5ee1-497a-9003-5b111ccf4cd5"/>
    <ds:schemaRef ds:uri="http://purl.org/dc/terms/"/>
    <ds:schemaRef ds:uri="http://purl.org/dc/elements/1.1/"/>
  </ds:schemaRefs>
</ds:datastoreItem>
</file>

<file path=customXml/itemProps2.xml><?xml version="1.0" encoding="utf-8"?>
<ds:datastoreItem xmlns:ds="http://schemas.openxmlformats.org/officeDocument/2006/customXml" ds:itemID="{EDC11327-9B21-4591-A37D-1B5C43F64DAD}">
  <ds:schemaRefs>
    <ds:schemaRef ds:uri="http://schemas.microsoft.com/sharepoint/v3/contenttype/forms"/>
  </ds:schemaRefs>
</ds:datastoreItem>
</file>

<file path=customXml/itemProps3.xml><?xml version="1.0" encoding="utf-8"?>
<ds:datastoreItem xmlns:ds="http://schemas.openxmlformats.org/officeDocument/2006/customXml" ds:itemID="{2A7BEBAD-A1D5-4EFE-9A59-D121883A7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5a4c1-ca48-4932-bdd7-78d580e1f8df"/>
    <ds:schemaRef ds:uri="95f0829a-5ee1-497a-9003-5b111ccf4c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26</vt:i4>
      </vt:variant>
    </vt:vector>
  </HeadingPairs>
  <TitlesOfParts>
    <vt:vector size="43" baseType="lpstr">
      <vt:lpstr>Indice</vt:lpstr>
      <vt:lpstr>51F22008470006</vt:lpstr>
      <vt:lpstr>I61F23000780006</vt:lpstr>
      <vt:lpstr>I61C22000500006</vt:lpstr>
      <vt:lpstr>I61F22000820006</vt:lpstr>
      <vt:lpstr>I61F22000980006</vt:lpstr>
      <vt:lpstr>I61F22001770006</vt:lpstr>
      <vt:lpstr>I61F22003000006</vt:lpstr>
      <vt:lpstr>I62B22001130006</vt:lpstr>
      <vt:lpstr>I64H20000600001</vt:lpstr>
      <vt:lpstr>I65F22000630005</vt:lpstr>
      <vt:lpstr>I65F22001010006</vt:lpstr>
      <vt:lpstr>I66G21001250007</vt:lpstr>
      <vt:lpstr>I67H20000720005</vt:lpstr>
      <vt:lpstr> I61B22000360001</vt:lpstr>
      <vt:lpstr>Elenchi convalida</vt:lpstr>
      <vt:lpstr>Elenchi conv. class. prog.</vt:lpstr>
      <vt:lpstr>'51F22008470006'!Area_stampa</vt:lpstr>
      <vt:lpstr>I61C22000500006!Area_stampa</vt:lpstr>
      <vt:lpstr>I61F22000820006!Area_stampa</vt:lpstr>
      <vt:lpstr>I61F22000980006!Area_stampa</vt:lpstr>
      <vt:lpstr>I61F22001770006!Area_stampa</vt:lpstr>
      <vt:lpstr>I61F22003000006!Area_stampa</vt:lpstr>
      <vt:lpstr>I61F23000780006!Area_stampa</vt:lpstr>
      <vt:lpstr>I62B22001130006!Area_stampa</vt:lpstr>
      <vt:lpstr>I64H20000600001!Area_stampa</vt:lpstr>
      <vt:lpstr>I65F22000630005!Area_stampa</vt:lpstr>
      <vt:lpstr>I65F22001010006!Area_stampa</vt:lpstr>
      <vt:lpstr>I66G21001250007!Area_stampa</vt:lpstr>
      <vt:lpstr>I67H20000720005!Area_stampa</vt:lpstr>
      <vt:lpstr>'51F22008470006'!Titoli_stampa</vt:lpstr>
      <vt:lpstr>I61C22000500006!Titoli_stampa</vt:lpstr>
      <vt:lpstr>I61F22000820006!Titoli_stampa</vt:lpstr>
      <vt:lpstr>I61F22000980006!Titoli_stampa</vt:lpstr>
      <vt:lpstr>I61F22001770006!Titoli_stampa</vt:lpstr>
      <vt:lpstr>I61F22003000006!Titoli_stampa</vt:lpstr>
      <vt:lpstr>I61F23000780006!Titoli_stampa</vt:lpstr>
      <vt:lpstr>I62B22001130006!Titoli_stampa</vt:lpstr>
      <vt:lpstr>I64H20000600001!Titoli_stampa</vt:lpstr>
      <vt:lpstr>I65F22000630005!Titoli_stampa</vt:lpstr>
      <vt:lpstr>I65F22001010006!Titoli_stampa</vt:lpstr>
      <vt:lpstr>I66G21001250007!Titoli_stampa</vt:lpstr>
      <vt:lpstr>I67H20000720005!Titoli_stampa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Salustri Sara</dc:creator>
  <cp:lastModifiedBy>Ivana Mesic</cp:lastModifiedBy>
  <cp:lastPrinted>2024-04-24T11:06:45Z</cp:lastPrinted>
  <dcterms:created xsi:type="dcterms:W3CDTF">2024-04-19T13:45:57Z</dcterms:created>
  <dcterms:modified xsi:type="dcterms:W3CDTF">2024-07-25T10:02:46Z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0x010100B289D99B39585D4392D41F36DD256A73</vt:lpwstr>
  </property>
  <property fmtid="{D5CDD505-2E9C-101B-9397-08002B2CF9AE}" pid="3" name="MediaServiceImageTags">
    <vt:lpwstr/>
  </property>
</Properties>
</file>